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매물비교" sheetId="1" state="visible" r:id="rId3"/>
    <sheet name="점수기준" sheetId="2" state="visible" r:id="rId4"/>
    <sheet name="사용법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<sst xmlns="http://schemas.openxmlformats.org/spreadsheetml/2006/main" count="140" uniqueCount="136">
  <si>
    <r>
      <rPr>
        <b val="true"/>
        <sz val="10"/>
        <color rgb="FFFFFFFF"/>
        <rFont val="맑은 고딕"/>
        <family val="0"/>
        <charset val="1"/>
      </rPr>
      <t xml:space="preserve">v1.0 / </t>
    </r>
    <r>
      <rPr>
        <b val="true"/>
        <sz val="10"/>
        <color rgb="FFFFFFFF"/>
        <rFont val="Noto Sans CJK SC"/>
        <family val="2"/>
      </rPr>
      <t xml:space="preserve">기준일 </t>
    </r>
    <r>
      <rPr>
        <b val="true"/>
        <sz val="10"/>
        <color rgb="FFFFFFFF"/>
        <rFont val="맑은 고딕"/>
        <family val="0"/>
        <charset val="1"/>
      </rPr>
      <t xml:space="preserve">2026-08-13 / </t>
    </r>
    <r>
      <rPr>
        <b val="true"/>
        <sz val="10"/>
        <color rgb="FFFFFFFF"/>
        <rFont val="Noto Sans CJK SC"/>
        <family val="2"/>
      </rPr>
      <t xml:space="preserve">최신본</t>
    </r>
    <r>
      <rPr>
        <b val="true"/>
        <sz val="10"/>
        <color rgb="FFFFFFFF"/>
        <rFont val="맑은 고딕"/>
        <family val="0"/>
        <charset val="1"/>
      </rPr>
      <t xml:space="preserve">: wolmoa.com/files/property-compare</t>
    </r>
  </si>
  <si>
    <r>
      <rPr>
        <sz val="9"/>
        <color rgb="FF833C00"/>
        <rFont val="Noto Sans CJK SC"/>
        <family val="2"/>
      </rPr>
      <t xml:space="preserve">노란 칸에만 적으시면 됩니다</t>
    </r>
    <r>
      <rPr>
        <sz val="9"/>
        <color rgb="FF833C00"/>
        <rFont val="맑은 고딕"/>
        <family val="0"/>
        <charset val="1"/>
      </rPr>
      <t xml:space="preserve">. </t>
    </r>
    <r>
      <rPr>
        <sz val="9"/>
        <color rgb="FF833C00"/>
        <rFont val="Noto Sans CJK SC"/>
        <family val="2"/>
      </rPr>
      <t xml:space="preserve">회색 칸은 자동 계산입니다</t>
    </r>
    <r>
      <rPr>
        <sz val="9"/>
        <color rgb="FF833C00"/>
        <rFont val="맑은 고딕"/>
        <family val="0"/>
        <charset val="1"/>
      </rPr>
      <t xml:space="preserve">.  </t>
    </r>
    <r>
      <rPr>
        <sz val="9"/>
        <color rgb="FF833C00"/>
        <rFont val="Noto Sans CJK SC"/>
        <family val="2"/>
      </rPr>
      <t xml:space="preserve">점수는 </t>
    </r>
    <r>
      <rPr>
        <sz val="9"/>
        <color rgb="FF833C00"/>
        <rFont val="맑은 고딕"/>
        <family val="0"/>
        <charset val="1"/>
      </rPr>
      <t xml:space="preserve">1~5</t>
    </r>
    <r>
      <rPr>
        <sz val="9"/>
        <color rgb="FF833C00"/>
        <rFont val="Noto Sans CJK SC"/>
        <family val="2"/>
      </rPr>
      <t xml:space="preserve">점</t>
    </r>
    <r>
      <rPr>
        <sz val="9"/>
        <color rgb="FF833C00"/>
        <rFont val="맑은 고딕"/>
        <family val="0"/>
        <charset val="1"/>
      </rPr>
      <t xml:space="preserve">(5</t>
    </r>
    <r>
      <rPr>
        <sz val="9"/>
        <color rgb="FF833C00"/>
        <rFont val="Noto Sans CJK SC"/>
        <family val="2"/>
      </rPr>
      <t xml:space="preserve">점이 좋음</t>
    </r>
    <r>
      <rPr>
        <sz val="9"/>
        <color rgb="FF833C00"/>
        <rFont val="맑은 고딕"/>
        <family val="0"/>
        <charset val="1"/>
      </rPr>
      <t xml:space="preserve">), </t>
    </r>
    <r>
      <rPr>
        <sz val="9"/>
        <color rgb="FF833C00"/>
        <rFont val="Noto Sans CJK SC"/>
        <family val="2"/>
      </rPr>
      <t xml:space="preserve">중요도도 </t>
    </r>
    <r>
      <rPr>
        <sz val="9"/>
        <color rgb="FF833C00"/>
        <rFont val="맑은 고딕"/>
        <family val="0"/>
        <charset val="1"/>
      </rPr>
      <t xml:space="preserve">1~5</t>
    </r>
    <r>
      <rPr>
        <sz val="9"/>
        <color rgb="FF833C00"/>
        <rFont val="Noto Sans CJK SC"/>
        <family val="2"/>
      </rPr>
      <t xml:space="preserve">점 — 나에게 안 중요한 항목은 </t>
    </r>
    <r>
      <rPr>
        <sz val="9"/>
        <color rgb="FF833C00"/>
        <rFont val="맑은 고딕"/>
        <family val="0"/>
        <charset val="1"/>
      </rPr>
      <t xml:space="preserve">1</t>
    </r>
    <r>
      <rPr>
        <sz val="9"/>
        <color rgb="FF833C00"/>
        <rFont val="Noto Sans CJK SC"/>
        <family val="2"/>
      </rPr>
      <t xml:space="preserve">로 낮추세요</t>
    </r>
    <r>
      <rPr>
        <sz val="9"/>
        <color rgb="FF833C00"/>
        <rFont val="맑은 고딕"/>
        <family val="0"/>
        <charset val="1"/>
      </rPr>
      <t xml:space="preserve">.</t>
    </r>
  </si>
  <si>
    <t xml:space="preserve">항목</t>
  </si>
  <si>
    <r>
      <rPr>
        <b val="true"/>
        <sz val="10"/>
        <color rgb="FF000000"/>
        <rFont val="Noto Sans CJK SC"/>
        <family val="2"/>
      </rPr>
      <t xml:space="preserve">중요도
</t>
    </r>
    <r>
      <rPr>
        <b val="true"/>
        <sz val="10"/>
        <color rgb="FF000000"/>
        <rFont val="맑은 고딕"/>
        <family val="0"/>
        <charset val="1"/>
      </rPr>
      <t xml:space="preserve">(1~5)</t>
    </r>
  </si>
  <si>
    <r>
      <rPr>
        <b val="true"/>
        <sz val="10"/>
        <color rgb="FF000000"/>
        <rFont val="Noto Sans CJK SC"/>
        <family val="2"/>
      </rPr>
      <t xml:space="preserve">매물 </t>
    </r>
    <r>
      <rPr>
        <b val="true"/>
        <sz val="10"/>
        <color rgb="FF000000"/>
        <rFont val="맑은 고딕"/>
        <family val="0"/>
        <charset val="1"/>
      </rPr>
      <t xml:space="preserve">1</t>
    </r>
  </si>
  <si>
    <r>
      <rPr>
        <b val="true"/>
        <sz val="10"/>
        <color rgb="FF000000"/>
        <rFont val="Noto Sans CJK SC"/>
        <family val="2"/>
      </rPr>
      <t xml:space="preserve">매물 </t>
    </r>
    <r>
      <rPr>
        <b val="true"/>
        <sz val="10"/>
        <color rgb="FF000000"/>
        <rFont val="맑은 고딕"/>
        <family val="0"/>
        <charset val="1"/>
      </rPr>
      <t xml:space="preserve">2</t>
    </r>
  </si>
  <si>
    <r>
      <rPr>
        <b val="true"/>
        <sz val="10"/>
        <color rgb="FF000000"/>
        <rFont val="Noto Sans CJK SC"/>
        <family val="2"/>
      </rPr>
      <t xml:space="preserve">매물 </t>
    </r>
    <r>
      <rPr>
        <b val="true"/>
        <sz val="10"/>
        <color rgb="FF000000"/>
        <rFont val="맑은 고딕"/>
        <family val="0"/>
        <charset val="1"/>
      </rPr>
      <t xml:space="preserve">3</t>
    </r>
  </si>
  <si>
    <r>
      <rPr>
        <b val="true"/>
        <sz val="10"/>
        <color rgb="FF000000"/>
        <rFont val="Noto Sans CJK SC"/>
        <family val="2"/>
      </rPr>
      <t xml:space="preserve">매물 </t>
    </r>
    <r>
      <rPr>
        <b val="true"/>
        <sz val="10"/>
        <color rgb="FF000000"/>
        <rFont val="맑은 고딕"/>
        <family val="0"/>
        <charset val="1"/>
      </rPr>
      <t xml:space="preserve">4</t>
    </r>
  </si>
  <si>
    <r>
      <rPr>
        <b val="true"/>
        <sz val="10"/>
        <color rgb="FF000000"/>
        <rFont val="Noto Sans CJK SC"/>
        <family val="2"/>
      </rPr>
      <t xml:space="preserve">매물 </t>
    </r>
    <r>
      <rPr>
        <b val="true"/>
        <sz val="10"/>
        <color rgb="FF000000"/>
        <rFont val="맑은 고딕"/>
        <family val="0"/>
        <charset val="1"/>
      </rPr>
      <t xml:space="preserve">5</t>
    </r>
  </si>
  <si>
    <r>
      <rPr>
        <b val="true"/>
        <sz val="10"/>
        <color rgb="FF7B3F00"/>
        <rFont val="Noto Sans CJK SC"/>
        <family val="2"/>
      </rPr>
      <t xml:space="preserve">■ 기본 정보 — 적어만 두는 칸 </t>
    </r>
    <r>
      <rPr>
        <b val="true"/>
        <sz val="10"/>
        <color rgb="FF7B3F00"/>
        <rFont val="맑은 고딕"/>
        <family val="0"/>
        <charset val="1"/>
      </rPr>
      <t xml:space="preserve">(</t>
    </r>
    <r>
      <rPr>
        <b val="true"/>
        <sz val="10"/>
        <color rgb="FF7B3F00"/>
        <rFont val="Noto Sans CJK SC"/>
        <family val="2"/>
      </rPr>
      <t xml:space="preserve">점수에 안 들어갑니다</t>
    </r>
    <r>
      <rPr>
        <b val="true"/>
        <sz val="10"/>
        <color rgb="FF7B3F00"/>
        <rFont val="맑은 고딕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</si>
  <si>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단지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매물 이름 ★필수</t>
    </r>
  </si>
  <si>
    <r>
      <rPr>
        <sz val="10"/>
        <color rgb="FF000000"/>
        <rFont val="Noto Sans CJK SC"/>
        <family val="2"/>
      </rPr>
      <t xml:space="preserve">주소 </t>
    </r>
    <r>
      <rPr>
        <sz val="10"/>
        <color rgb="FF000000"/>
        <rFont val="맑은 고딕"/>
        <family val="0"/>
        <charset val="1"/>
      </rPr>
      <t xml:space="preserve">/ </t>
    </r>
    <r>
      <rPr>
        <sz val="10"/>
        <color rgb="FF000000"/>
        <rFont val="Noto Sans CJK SC"/>
        <family val="2"/>
      </rPr>
      <t xml:space="preserve">위치</t>
    </r>
  </si>
  <si>
    <r>
      <rPr>
        <sz val="10"/>
        <color rgb="FF000000"/>
        <rFont val="Noto Sans CJK SC"/>
        <family val="2"/>
      </rPr>
      <t xml:space="preserve">전용면적 </t>
    </r>
    <r>
      <rPr>
        <sz val="10"/>
        <color rgb="FF000000"/>
        <rFont val="맑은 고딕"/>
        <family val="0"/>
        <charset val="1"/>
      </rPr>
      <t xml:space="preserve">(m²)</t>
    </r>
  </si>
  <si>
    <r>
      <rPr>
        <sz val="10"/>
        <color rgb="FF000000"/>
        <rFont val="Noto Sans CJK SC"/>
        <family val="2"/>
      </rPr>
      <t xml:space="preserve">층 </t>
    </r>
    <r>
      <rPr>
        <sz val="10"/>
        <color rgb="FF000000"/>
        <rFont val="맑은 고딕"/>
        <family val="0"/>
        <charset val="1"/>
      </rPr>
      <t xml:space="preserve">/ </t>
    </r>
    <r>
      <rPr>
        <sz val="10"/>
        <color rgb="FF000000"/>
        <rFont val="Noto Sans CJK SC"/>
        <family val="2"/>
      </rPr>
      <t xml:space="preserve">총층</t>
    </r>
  </si>
  <si>
    <t xml:space="preserve">방향</t>
  </si>
  <si>
    <t xml:space="preserve">준공년월</t>
  </si>
  <si>
    <t xml:space="preserve">총 세대수</t>
  </si>
  <si>
    <t xml:space="preserve">본 날짜</t>
  </si>
  <si>
    <r>
      <rPr>
        <b val="true"/>
        <sz val="10"/>
        <color rgb="FF7B3F00"/>
        <rFont val="Noto Sans CJK SC"/>
        <family val="2"/>
      </rPr>
      <t xml:space="preserve">■ 돈 — 단위는 만원</t>
    </r>
    <r>
      <rPr>
        <b val="true"/>
        <sz val="10"/>
        <color rgb="FF7B3F00"/>
        <rFont val="맑은 고딕"/>
        <family val="0"/>
        <charset val="1"/>
      </rPr>
      <t xml:space="preserve">. </t>
    </r>
    <r>
      <rPr>
        <b val="true"/>
        <sz val="10"/>
        <color rgb="FF7B3F00"/>
        <rFont val="Noto Sans CJK SC"/>
        <family val="2"/>
      </rPr>
      <t xml:space="preserve">더하기</t>
    </r>
    <r>
      <rPr>
        <b val="true"/>
        <sz val="10"/>
        <color rgb="FF7B3F00"/>
        <rFont val="맑은 고딕"/>
        <family val="0"/>
        <charset val="1"/>
      </rPr>
      <t xml:space="preserve">·</t>
    </r>
    <r>
      <rPr>
        <b val="true"/>
        <sz val="10"/>
        <color rgb="FF7B3F00"/>
        <rFont val="Noto Sans CJK SC"/>
        <family val="2"/>
      </rPr>
      <t xml:space="preserve">나누기만 합니다</t>
    </r>
  </si>
  <si>
    <r>
      <rPr>
        <sz val="10"/>
        <color rgb="FF000000"/>
        <rFont val="Noto Sans CJK SC"/>
        <family val="2"/>
      </rPr>
      <t xml:space="preserve">매매가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또는 보증금</t>
    </r>
    <r>
      <rPr>
        <sz val="10"/>
        <color rgb="FF000000"/>
        <rFont val="맑은 고딕"/>
        <family val="0"/>
        <charset val="1"/>
      </rPr>
      <t xml:space="preserve">)</t>
    </r>
  </si>
  <si>
    <t xml:space="preserve">예상 수리비</t>
  </si>
  <si>
    <r>
      <rPr>
        <sz val="10"/>
        <color rgb="FF000000"/>
        <rFont val="Noto Sans CJK SC"/>
        <family val="2"/>
      </rPr>
      <t xml:space="preserve">중개보수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이사비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세금 등</t>
    </r>
  </si>
  <si>
    <r>
      <rPr>
        <b val="true"/>
        <sz val="10"/>
        <color rgb="FF000000"/>
        <rFont val="Noto Sans CJK SC"/>
        <family val="2"/>
      </rPr>
      <t xml:space="preserve">총 필요 자금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</si>
  <si>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관리비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한 달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</si>
  <si>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맑은 고딕"/>
        <family val="0"/>
        <charset val="1"/>
      </rPr>
      <t xml:space="preserve">m²</t>
    </r>
    <r>
      <rPr>
        <sz val="10"/>
        <color rgb="FF000000"/>
        <rFont val="Noto Sans CJK SC"/>
        <family val="2"/>
      </rPr>
      <t xml:space="preserve">당 가격 — 전용면적 기준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자동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</si>
  <si>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평당 가격 — 전용면적 기준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자동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</si>
  <si>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b val="true"/>
        <sz val="10"/>
        <color rgb="FF7B3F00"/>
        <rFont val="Noto Sans CJK SC"/>
        <family val="2"/>
      </rPr>
      <t xml:space="preserve">■ 점수 — </t>
    </r>
    <r>
      <rPr>
        <b val="true"/>
        <sz val="10"/>
        <color rgb="FF7B3F00"/>
        <rFont val="맑은 고딕"/>
        <family val="0"/>
        <charset val="1"/>
      </rPr>
      <t xml:space="preserve">1</t>
    </r>
    <r>
      <rPr>
        <b val="true"/>
        <sz val="10"/>
        <color rgb="FF7B3F00"/>
        <rFont val="Noto Sans CJK SC"/>
        <family val="2"/>
      </rPr>
      <t xml:space="preserve">점</t>
    </r>
    <r>
      <rPr>
        <b val="true"/>
        <sz val="10"/>
        <color rgb="FF7B3F00"/>
        <rFont val="맑은 고딕"/>
        <family val="0"/>
        <charset val="1"/>
      </rPr>
      <t xml:space="preserve">(</t>
    </r>
    <r>
      <rPr>
        <b val="true"/>
        <sz val="10"/>
        <color rgb="FF7B3F00"/>
        <rFont val="Noto Sans CJK SC"/>
        <family val="2"/>
      </rPr>
      <t xml:space="preserve">나쁨</t>
    </r>
    <r>
      <rPr>
        <b val="true"/>
        <sz val="10"/>
        <color rgb="FF7B3F00"/>
        <rFont val="맑은 고딕"/>
        <family val="0"/>
        <charset val="1"/>
      </rPr>
      <t xml:space="preserve">) ~ 5</t>
    </r>
    <r>
      <rPr>
        <b val="true"/>
        <sz val="10"/>
        <color rgb="FF7B3F00"/>
        <rFont val="Noto Sans CJK SC"/>
        <family val="2"/>
      </rPr>
      <t xml:space="preserve">점</t>
    </r>
    <r>
      <rPr>
        <b val="true"/>
        <sz val="10"/>
        <color rgb="FF7B3F00"/>
        <rFont val="맑은 고딕"/>
        <family val="0"/>
        <charset val="1"/>
      </rPr>
      <t xml:space="preserve">(</t>
    </r>
    <r>
      <rPr>
        <b val="true"/>
        <sz val="10"/>
        <color rgb="FF7B3F00"/>
        <rFont val="Noto Sans CJK SC"/>
        <family val="2"/>
      </rPr>
      <t xml:space="preserve">좋음</t>
    </r>
    <r>
      <rPr>
        <b val="true"/>
        <sz val="10"/>
        <color rgb="FF7B3F00"/>
        <rFont val="맑은 고딕"/>
        <family val="0"/>
        <charset val="1"/>
      </rPr>
      <t xml:space="preserve">). </t>
    </r>
    <r>
      <rPr>
        <b val="true"/>
        <sz val="10"/>
        <color rgb="FF7B3F00"/>
        <rFont val="Noto Sans CJK SC"/>
        <family val="2"/>
      </rPr>
      <t xml:space="preserve">무슨 뜻인지는 </t>
    </r>
    <r>
      <rPr>
        <b val="true"/>
        <sz val="10"/>
        <color rgb="FF7B3F00"/>
        <rFont val="맑은 고딕"/>
        <family val="0"/>
        <charset val="1"/>
      </rPr>
      <t xml:space="preserve">[</t>
    </r>
    <r>
      <rPr>
        <b val="true"/>
        <sz val="10"/>
        <color rgb="FF7B3F00"/>
        <rFont val="Noto Sans CJK SC"/>
        <family val="2"/>
      </rPr>
      <t xml:space="preserve">점수기준</t>
    </r>
    <r>
      <rPr>
        <b val="true"/>
        <sz val="10"/>
        <color rgb="FF7B3F00"/>
        <rFont val="맑은 고딕"/>
        <family val="0"/>
        <charset val="1"/>
      </rPr>
      <t xml:space="preserve">] </t>
    </r>
    <r>
      <rPr>
        <b val="true"/>
        <sz val="10"/>
        <color rgb="FF7B3F00"/>
        <rFont val="Noto Sans CJK SC"/>
        <family val="2"/>
      </rPr>
      <t xml:space="preserve">시트에 있습니다</t>
    </r>
  </si>
  <si>
    <r>
      <rPr>
        <sz val="10"/>
        <color rgb="FF000000"/>
        <rFont val="Noto Sans CJK SC"/>
        <family val="2"/>
      </rPr>
      <t xml:space="preserve">교통 — 역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정류장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직장까지 시간</t>
    </r>
  </si>
  <si>
    <r>
      <rPr>
        <sz val="10"/>
        <color rgb="FF000000"/>
        <rFont val="Noto Sans CJK SC"/>
        <family val="2"/>
      </rPr>
      <t xml:space="preserve">학군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어린이집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초등학교 거리</t>
    </r>
  </si>
  <si>
    <r>
      <rPr>
        <sz val="10"/>
        <color rgb="FF000000"/>
        <rFont val="Noto Sans CJK SC"/>
        <family val="2"/>
      </rPr>
      <t xml:space="preserve">장보기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병원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은행 등 생활편의</t>
    </r>
  </si>
  <si>
    <r>
      <rPr>
        <sz val="10"/>
        <color rgb="FF000000"/>
        <rFont val="Noto Sans CJK SC"/>
        <family val="2"/>
      </rPr>
      <t xml:space="preserve">소음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냄새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주변 환경</t>
    </r>
  </si>
  <si>
    <t xml:space="preserve">채광 — 낮에 얼마나 밝은가</t>
  </si>
  <si>
    <r>
      <rPr>
        <sz val="10"/>
        <color rgb="FF000000"/>
        <rFont val="Noto Sans CJK SC"/>
        <family val="2"/>
      </rPr>
      <t xml:space="preserve">통풍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곰팡이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결로 흔적</t>
    </r>
  </si>
  <si>
    <r>
      <rPr>
        <sz val="10"/>
        <color rgb="FF000000"/>
        <rFont val="Noto Sans CJK SC"/>
        <family val="2"/>
      </rPr>
      <t xml:space="preserve">구조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평면 — 동선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수납</t>
    </r>
  </si>
  <si>
    <r>
      <rPr>
        <sz val="10"/>
        <color rgb="FF000000"/>
        <rFont val="Noto Sans CJK SC"/>
        <family val="2"/>
      </rPr>
      <t xml:space="preserve">집 상태 — 배관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창호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도배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바닥</t>
    </r>
  </si>
  <si>
    <r>
      <rPr>
        <sz val="10"/>
        <color rgb="FF000000"/>
        <rFont val="Noto Sans CJK SC"/>
        <family val="2"/>
      </rPr>
      <t xml:space="preserve">주차 — 자리 수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밤에도 대는가</t>
    </r>
  </si>
  <si>
    <r>
      <rPr>
        <sz val="10"/>
        <color rgb="FF000000"/>
        <rFont val="Noto Sans CJK SC"/>
        <family val="2"/>
      </rPr>
      <t xml:space="preserve">단지 규모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관리 상태 </t>
    </r>
    <r>
      <rPr>
        <sz val="10"/>
        <color rgb="FF000000"/>
        <rFont val="맑은 고딕"/>
        <family val="0"/>
        <charset val="1"/>
      </rPr>
      <t xml:space="preserve">· </t>
    </r>
    <r>
      <rPr>
        <sz val="10"/>
        <color rgb="FF000000"/>
        <rFont val="Noto Sans CJK SC"/>
        <family val="2"/>
      </rPr>
      <t xml:space="preserve">경비</t>
    </r>
  </si>
  <si>
    <r>
      <rPr>
        <sz val="10"/>
        <color rgb="FF000000"/>
        <rFont val="Noto Sans CJK SC"/>
        <family val="2"/>
      </rPr>
      <t xml:space="preserve">안전 — 보안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밤에 오는 길</t>
    </r>
  </si>
  <si>
    <t xml:space="preserve">가격 대비 만족도</t>
  </si>
  <si>
    <t xml:space="preserve">■ 결과 — 전부 자동입니다</t>
  </si>
  <si>
    <t xml:space="preserve">중요도 반영 점수 합계</t>
  </si>
  <si>
    <r>
      <rPr>
        <b val="true"/>
        <sz val="11"/>
        <color rgb="FF000000"/>
        <rFont val="맑은 고딕"/>
        <family val="0"/>
        <charset val="1"/>
      </rPr>
      <t xml:space="preserve">100</t>
    </r>
    <r>
      <rPr>
        <b val="true"/>
        <sz val="11"/>
        <color rgb="FF000000"/>
        <rFont val="Noto Sans CJK SC"/>
        <family val="2"/>
      </rPr>
      <t xml:space="preserve">점 환산 </t>
    </r>
    <r>
      <rPr>
        <b val="true"/>
        <sz val="11"/>
        <color rgb="FF000000"/>
        <rFont val="맑은 고딕"/>
        <family val="0"/>
        <charset val="1"/>
      </rPr>
      <t xml:space="preserve">(</t>
    </r>
    <r>
      <rPr>
        <b val="true"/>
        <sz val="11"/>
        <color rgb="FF000000"/>
        <rFont val="Noto Sans CJK SC"/>
        <family val="2"/>
      </rPr>
      <t xml:space="preserve">자동</t>
    </r>
    <r>
      <rPr>
        <b val="true"/>
        <sz val="11"/>
        <color rgb="FF000000"/>
        <rFont val="맑은 고딕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</si>
  <si>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순위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</si>
  <si>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맑은 고딕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점당 가격 — 총 필요 자금 </t>
    </r>
    <r>
      <rPr>
        <sz val="10"/>
        <color rgb="FF000000"/>
        <rFont val="맑은 고딕"/>
        <family val="0"/>
        <charset val="1"/>
      </rPr>
      <t xml:space="preserve">÷ 100</t>
    </r>
    <r>
      <rPr>
        <sz val="10"/>
        <color rgb="FF000000"/>
        <rFont val="Noto Sans CJK SC"/>
        <family val="2"/>
      </rPr>
      <t xml:space="preserve">점 환산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자동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</si>
  <si>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b val="true"/>
        <sz val="10"/>
        <color rgb="FF7B3F00"/>
        <rFont val="Noto Sans CJK SC"/>
        <family val="2"/>
      </rPr>
      <t xml:space="preserve">■ 계약 전에 반드시 — 서류 셋 </t>
    </r>
    <r>
      <rPr>
        <b val="true"/>
        <sz val="10"/>
        <color rgb="FF7B3F00"/>
        <rFont val="맑은 고딕"/>
        <family val="0"/>
        <charset val="1"/>
      </rPr>
      <t xml:space="preserve">+ </t>
    </r>
    <r>
      <rPr>
        <b val="true"/>
        <sz val="10"/>
        <color rgb="FF7B3F00"/>
        <rFont val="Noto Sans CJK SC"/>
        <family val="2"/>
      </rPr>
      <t xml:space="preserve">대조</t>
    </r>
    <r>
      <rPr>
        <b val="true"/>
        <sz val="10"/>
        <color rgb="FF7B3F00"/>
        <rFont val="맑은 고딕"/>
        <family val="0"/>
        <charset val="1"/>
      </rPr>
      <t xml:space="preserve">·</t>
    </r>
    <r>
      <rPr>
        <b val="true"/>
        <sz val="10"/>
        <color rgb="FF7B3F00"/>
        <rFont val="Noto Sans CJK SC"/>
        <family val="2"/>
      </rPr>
      <t xml:space="preserve">현장 확인 둘</t>
    </r>
    <r>
      <rPr>
        <b val="true"/>
        <sz val="10"/>
        <color rgb="FF7B3F00"/>
        <rFont val="맑은 고딕"/>
        <family val="0"/>
        <charset val="1"/>
      </rPr>
      <t xml:space="preserve">. </t>
    </r>
    <r>
      <rPr>
        <b val="true"/>
        <sz val="10"/>
        <color rgb="FF7B3F00"/>
        <rFont val="Noto Sans CJK SC"/>
        <family val="2"/>
      </rPr>
      <t xml:space="preserve">하나라도 </t>
    </r>
    <r>
      <rPr>
        <b val="true"/>
        <sz val="10"/>
        <color rgb="FF7B3F00"/>
        <rFont val="맑은 고딕"/>
        <family val="0"/>
        <charset val="1"/>
      </rPr>
      <t xml:space="preserve">X </t>
    </r>
    <r>
      <rPr>
        <b val="true"/>
        <sz val="10"/>
        <color rgb="FF7B3F00"/>
        <rFont val="Noto Sans CJK SC"/>
        <family val="2"/>
      </rPr>
      <t xml:space="preserve">면 점수가 높아도 보류</t>
    </r>
  </si>
  <si>
    <r>
      <rPr>
        <sz val="10"/>
        <color rgb="FF000000"/>
        <rFont val="Noto Sans CJK SC"/>
        <family val="2"/>
      </rPr>
      <t xml:space="preserve">등기부등본을 직접 뗐다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근저당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가압류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신탁 확인</t>
    </r>
    <r>
      <rPr>
        <sz val="10"/>
        <color rgb="FF000000"/>
        <rFont val="맑은 고딕"/>
        <family val="0"/>
        <charset val="1"/>
      </rPr>
      <t xml:space="preserve">)</t>
    </r>
  </si>
  <si>
    <r>
      <rPr>
        <sz val="10"/>
        <color rgb="FF000000"/>
        <rFont val="Noto Sans CJK SC"/>
        <family val="2"/>
      </rPr>
      <t xml:space="preserve">건축물대장을 봤다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위반건축물 표시 없음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실제 구조와 같음</t>
    </r>
    <r>
      <rPr>
        <sz val="10"/>
        <color rgb="FF000000"/>
        <rFont val="맑은 고딕"/>
        <family val="0"/>
        <charset val="1"/>
      </rPr>
      <t xml:space="preserve">)</t>
    </r>
  </si>
  <si>
    <t xml:space="preserve">전입세대확인서를 떼어 먼저 들어온 세대가 없는지 봤다</t>
  </si>
  <si>
    <r>
      <rPr>
        <sz val="10"/>
        <color rgb="FF000000"/>
        <rFont val="Noto Sans CJK SC"/>
        <family val="2"/>
      </rPr>
      <t xml:space="preserve">집주인 이름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등기부 소유자 이름이 같다</t>
    </r>
  </si>
  <si>
    <r>
      <rPr>
        <sz val="10"/>
        <color rgb="FF000000"/>
        <rFont val="Noto Sans CJK SC"/>
        <family val="2"/>
      </rPr>
      <t xml:space="preserve">직접 가서 낮에 한 번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밤에 한 번 봤다</t>
    </r>
  </si>
  <si>
    <r>
      <rPr>
        <b val="true"/>
        <sz val="10"/>
        <color rgb="FF000000"/>
        <rFont val="Noto Sans CJK SC"/>
        <family val="2"/>
      </rPr>
      <t xml:space="preserve">확인 안 끝난 개수 </t>
    </r>
    <r>
      <rPr>
        <b val="true"/>
        <sz val="10"/>
        <color rgb="FF000000"/>
        <rFont val="맑은 고딕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자동</t>
    </r>
    <r>
      <rPr>
        <b val="true"/>
        <sz val="10"/>
        <color rgb="FF000000"/>
        <rFont val="맑은 고딕"/>
        <family val="0"/>
        <charset val="1"/>
      </rPr>
      <t xml:space="preserve">)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</si>
  <si>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이 표는 더하기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나누기만 합니다</t>
    </r>
    <r>
      <rPr>
        <sz val="9"/>
        <color rgb="FF595959"/>
        <rFont val="맑은 고딕"/>
        <family val="0"/>
        <charset val="1"/>
      </rPr>
      <t xml:space="preserve">. LTV·DSR·</t>
    </r>
    <r>
      <rPr>
        <sz val="9"/>
        <color rgb="FF595959"/>
        <rFont val="Noto Sans CJK SC"/>
        <family val="2"/>
      </rPr>
      <t xml:space="preserve">취득세율 같은 규제 수치는 일부러 넣지 않았습니다 — 자주 바뀌어서 내려받은 날부터 틀린 값이 되기 때문입니다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</si>
  <si>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m²</t>
    </r>
    <r>
      <rPr>
        <sz val="9"/>
        <color rgb="FF595959"/>
        <rFont val="Noto Sans CJK SC"/>
        <family val="2"/>
      </rPr>
      <t xml:space="preserve">당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평당 가격은 둘 다 전용면적 기준이고</t>
    </r>
    <r>
      <rPr>
        <sz val="9"/>
        <color rgb="FF595959"/>
        <rFont val="맑은 고딕"/>
        <family val="0"/>
        <charset val="1"/>
      </rPr>
      <t xml:space="preserve">, </t>
    </r>
    <r>
      <rPr>
        <sz val="9"/>
        <color rgb="FF595959"/>
        <rFont val="Noto Sans CJK SC"/>
        <family val="2"/>
      </rPr>
      <t xml:space="preserve">매매가만 나눕니다</t>
    </r>
    <r>
      <rPr>
        <sz val="9"/>
        <color rgb="FF595959"/>
        <rFont val="맑은 고딕"/>
        <family val="0"/>
        <charset val="1"/>
      </rPr>
      <t xml:space="preserve">(</t>
    </r>
    <r>
      <rPr>
        <sz val="9"/>
        <color rgb="FF595959"/>
        <rFont val="Noto Sans CJK SC"/>
        <family val="2"/>
      </rPr>
      <t xml:space="preserve">수리비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기타비용은 빠집니다</t>
    </r>
    <r>
      <rPr>
        <sz val="9"/>
        <color rgb="FF595959"/>
        <rFont val="맑은 고딕"/>
        <family val="0"/>
        <charset val="1"/>
      </rPr>
      <t xml:space="preserve">).</t>
    </r>
  </si>
  <si>
    <r>
      <rPr>
        <sz val="9"/>
        <color rgb="FF595959"/>
        <rFont val="Noto Sans CJK SC"/>
        <family val="2"/>
      </rPr>
      <t xml:space="preserve">  부동산 광고의 평당가는 대개 공급면적 기준이라 숫자가 다르게 나옵니다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이 표 안에서 매물끼리 견줄 때만 쓰세요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</si>
  <si>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1</t>
    </r>
    <r>
      <rPr>
        <sz val="9"/>
        <color rgb="FF595959"/>
        <rFont val="Noto Sans CJK SC"/>
        <family val="2"/>
      </rPr>
      <t xml:space="preserve">평 </t>
    </r>
    <r>
      <rPr>
        <sz val="9"/>
        <color rgb="FF595959"/>
        <rFont val="맑은 고딕"/>
        <family val="0"/>
        <charset val="1"/>
      </rPr>
      <t xml:space="preserve">= 400/121 ≈ 3.3058 m². </t>
    </r>
    <r>
      <rPr>
        <sz val="9"/>
        <color rgb="FF595959"/>
        <rFont val="Noto Sans CJK SC"/>
        <family val="2"/>
      </rPr>
      <t xml:space="preserve">정책에 따라 바뀌는 값이 아니라 고정된 환산 상수입니다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</si>
  <si>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Noto Sans CJK SC"/>
        <family val="2"/>
      </rPr>
      <t xml:space="preserve">  참고로 </t>
    </r>
    <r>
      <rPr>
        <sz val="9"/>
        <color rgb="FF595959"/>
        <rFont val="맑은 고딕"/>
        <family val="0"/>
        <charset val="1"/>
      </rPr>
      <t xml:space="preserve">'</t>
    </r>
    <r>
      <rPr>
        <sz val="9"/>
        <color rgb="FF595959"/>
        <rFont val="Noto Sans CJK SC"/>
        <family val="2"/>
      </rPr>
      <t xml:space="preserve">평</t>
    </r>
    <r>
      <rPr>
        <sz val="9"/>
        <color rgb="FF595959"/>
        <rFont val="맑은 고딕"/>
        <family val="0"/>
        <charset val="1"/>
      </rPr>
      <t xml:space="preserve">' </t>
    </r>
    <r>
      <rPr>
        <sz val="9"/>
        <color rgb="FF595959"/>
        <rFont val="Noto Sans CJK SC"/>
        <family val="2"/>
      </rPr>
      <t xml:space="preserve">은 법정계량단위가 아닙니다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계약서 등 거래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증명 서류에는 </t>
    </r>
    <r>
      <rPr>
        <sz val="9"/>
        <color rgb="FF595959"/>
        <rFont val="맑은 고딕"/>
        <family val="0"/>
        <charset val="1"/>
      </rPr>
      <t xml:space="preserve">m² </t>
    </r>
    <r>
      <rPr>
        <sz val="9"/>
        <color rgb="FF595959"/>
        <rFont val="Noto Sans CJK SC"/>
        <family val="2"/>
      </rPr>
      <t xml:space="preserve">를 씁니다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</si>
  <si>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'</t>
    </r>
    <r>
      <rPr>
        <sz val="9"/>
        <color rgb="FF595959"/>
        <rFont val="Noto Sans CJK SC"/>
        <family val="2"/>
      </rPr>
      <t xml:space="preserve">중요도</t>
    </r>
    <r>
      <rPr>
        <sz val="9"/>
        <color rgb="FF595959"/>
        <rFont val="맑은 고딕"/>
        <family val="0"/>
        <charset val="1"/>
      </rPr>
      <t xml:space="preserve">' </t>
    </r>
    <r>
      <rPr>
        <sz val="9"/>
        <color rgb="FF595959"/>
        <rFont val="Noto Sans CJK SC"/>
        <family val="2"/>
      </rPr>
      <t xml:space="preserve">칸에는 예시 숫자가 미리 들어 있습니다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근거 있는 배점이 아니라 저희가 임의로 넣어 둔 값입니다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</si>
  <si>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Noto Sans CJK SC"/>
        <family val="2"/>
      </rPr>
      <t xml:space="preserve">  차가 없으면 주차를 </t>
    </r>
    <r>
      <rPr>
        <sz val="9"/>
        <color rgb="FF595959"/>
        <rFont val="맑은 고딕"/>
        <family val="0"/>
        <charset val="1"/>
      </rPr>
      <t xml:space="preserve">1</t>
    </r>
    <r>
      <rPr>
        <sz val="9"/>
        <color rgb="FF595959"/>
        <rFont val="Noto Sans CJK SC"/>
        <family val="2"/>
      </rPr>
      <t xml:space="preserve">로</t>
    </r>
    <r>
      <rPr>
        <sz val="9"/>
        <color rgb="FF595959"/>
        <rFont val="맑은 고딕"/>
        <family val="0"/>
        <charset val="1"/>
      </rPr>
      <t xml:space="preserve">, </t>
    </r>
    <r>
      <rPr>
        <sz val="9"/>
        <color rgb="FF595959"/>
        <rFont val="Noto Sans CJK SC"/>
        <family val="2"/>
      </rPr>
      <t xml:space="preserve">아이가 없으면 학군을 </t>
    </r>
    <r>
      <rPr>
        <sz val="9"/>
        <color rgb="FF595959"/>
        <rFont val="맑은 고딕"/>
        <family val="0"/>
        <charset val="1"/>
      </rPr>
      <t xml:space="preserve">1</t>
    </r>
    <r>
      <rPr>
        <sz val="9"/>
        <color rgb="FF595959"/>
        <rFont val="Noto Sans CJK SC"/>
        <family val="2"/>
      </rPr>
      <t xml:space="preserve">로 낮추세요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이걸 안 고치면 남의 기준으로 순위가 나옵니다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</si>
  <si>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'1</t>
    </r>
    <r>
      <rPr>
        <sz val="9"/>
        <color rgb="FF595959"/>
        <rFont val="Noto Sans CJK SC"/>
        <family val="2"/>
      </rPr>
      <t xml:space="preserve">점당 가격</t>
    </r>
    <r>
      <rPr>
        <sz val="9"/>
        <color rgb="FF595959"/>
        <rFont val="맑은 고딕"/>
        <family val="0"/>
        <charset val="1"/>
      </rPr>
      <t xml:space="preserve">' </t>
    </r>
    <r>
      <rPr>
        <sz val="9"/>
        <color rgb="FF595959"/>
        <rFont val="Noto Sans CJK SC"/>
        <family val="2"/>
      </rPr>
      <t xml:space="preserve">은 매물끼리 상대적으로 견줄 때 참고하는 숫자입니다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값이 낮다고 좋은 거래라는 뜻은 아니며</t>
    </r>
    <r>
      <rPr>
        <sz val="9"/>
        <color rgb="FF595959"/>
        <rFont val="맑은 고딕"/>
        <family val="0"/>
        <charset val="1"/>
      </rPr>
      <t xml:space="preserve">,</t>
    </r>
  </si>
  <si>
    <r>
      <rPr>
        <sz val="9"/>
        <color rgb="FF595959"/>
        <rFont val="Noto Sans CJK SC"/>
        <family val="2"/>
      </rPr>
      <t xml:space="preserve">  점수 자체가 낮은 매물은 이 숫자가 작아도 의미가 없습니다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</si>
  <si>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맑은 고딕"/>
        <family val="0"/>
        <charset val="1"/>
      </rPr>
      <t xml:space="preserve">· </t>
    </r>
    <r>
      <rPr>
        <sz val="9"/>
        <color rgb="FF595959"/>
        <rFont val="Noto Sans CJK SC"/>
        <family val="2"/>
      </rPr>
      <t xml:space="preserve">최종 판단은 등기부등본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건축물대장</t>
    </r>
    <r>
      <rPr>
        <sz val="9"/>
        <color rgb="FF595959"/>
        <rFont val="맑은 고딕"/>
        <family val="0"/>
        <charset val="1"/>
      </rPr>
      <t xml:space="preserve">·</t>
    </r>
    <r>
      <rPr>
        <sz val="9"/>
        <color rgb="FF595959"/>
        <rFont val="Noto Sans CJK SC"/>
        <family val="2"/>
      </rPr>
      <t xml:space="preserve">계약서 원문입니다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이 표는 기억을 돕는 종이일 뿐입니다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</si>
  <si>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833C00"/>
        <rFont val="Noto Sans CJK SC"/>
        <family val="2"/>
      </rPr>
      <t xml:space="preserve">점수를 매길 때 사람마다 기준이 달라지면 비교가 안 됩니다</t>
    </r>
    <r>
      <rPr>
        <sz val="9"/>
        <color rgb="FF833C00"/>
        <rFont val="맑은 고딕"/>
        <family val="0"/>
        <charset val="1"/>
      </rPr>
      <t xml:space="preserve">. </t>
    </r>
    <r>
      <rPr>
        <sz val="9"/>
        <color rgb="FF833C00"/>
        <rFont val="Noto Sans CJK SC"/>
        <family val="2"/>
      </rPr>
      <t xml:space="preserve">아래를 기준으로 삼으세요</t>
    </r>
    <r>
      <rPr>
        <sz val="9"/>
        <color rgb="FF833C00"/>
        <rFont val="맑은 고딕"/>
        <family val="0"/>
        <charset val="1"/>
      </rPr>
      <t xml:space="preserve">.</t>
    </r>
  </si>
  <si>
    <r>
      <rPr>
        <b val="true"/>
        <sz val="10"/>
        <color rgb="FF000000"/>
        <rFont val="맑은 고딕"/>
        <family val="0"/>
        <charset val="1"/>
      </rPr>
      <t xml:space="preserve">1</t>
    </r>
    <r>
      <rPr>
        <b val="true"/>
        <sz val="10"/>
        <color rgb="FF000000"/>
        <rFont val="Noto Sans CJK SC"/>
        <family val="2"/>
      </rPr>
      <t xml:space="preserve">점 — 이러면 나쁨</t>
    </r>
  </si>
  <si>
    <r>
      <rPr>
        <b val="true"/>
        <sz val="10"/>
        <color rgb="FF000000"/>
        <rFont val="맑은 고딕"/>
        <family val="0"/>
        <charset val="1"/>
      </rPr>
      <t xml:space="preserve">3</t>
    </r>
    <r>
      <rPr>
        <b val="true"/>
        <sz val="10"/>
        <color rgb="FF000000"/>
        <rFont val="Noto Sans CJK SC"/>
        <family val="2"/>
      </rPr>
      <t xml:space="preserve">점 — 보통</t>
    </r>
  </si>
  <si>
    <r>
      <rPr>
        <b val="true"/>
        <sz val="10"/>
        <color rgb="FF000000"/>
        <rFont val="맑은 고딕"/>
        <family val="0"/>
        <charset val="1"/>
      </rPr>
      <t xml:space="preserve">5</t>
    </r>
    <r>
      <rPr>
        <b val="true"/>
        <sz val="10"/>
        <color rgb="FF000000"/>
        <rFont val="Noto Sans CJK SC"/>
        <family val="2"/>
      </rPr>
      <t xml:space="preserve">점 — 이러면 좋음</t>
    </r>
  </si>
  <si>
    <t xml:space="preserve">교통</t>
  </si>
  <si>
    <r>
      <rPr>
        <sz val="9"/>
        <color rgb="FF000000"/>
        <rFont val="Noto Sans CJK SC"/>
        <family val="2"/>
      </rPr>
      <t xml:space="preserve">지하철역까지 걸어서 </t>
    </r>
    <r>
      <rPr>
        <sz val="9"/>
        <color rgb="FF000000"/>
        <rFont val="맑은 고딕"/>
        <family val="0"/>
        <charset val="1"/>
      </rPr>
      <t xml:space="preserve">20</t>
    </r>
    <r>
      <rPr>
        <sz val="9"/>
        <color rgb="FF000000"/>
        <rFont val="Noto Sans CJK SC"/>
        <family val="2"/>
      </rPr>
      <t xml:space="preserve">분 넘음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버스 갈아타야 함</t>
    </r>
  </si>
  <si>
    <r>
      <rPr>
        <sz val="9"/>
        <color rgb="FF000000"/>
        <rFont val="Noto Sans CJK SC"/>
        <family val="2"/>
      </rPr>
      <t xml:space="preserve">역까지 걸어서 </t>
    </r>
    <r>
      <rPr>
        <sz val="9"/>
        <color rgb="FF000000"/>
        <rFont val="맑은 고딕"/>
        <family val="0"/>
        <charset val="1"/>
      </rPr>
      <t xml:space="preserve">10~15</t>
    </r>
    <r>
      <rPr>
        <sz val="9"/>
        <color rgb="FF000000"/>
        <rFont val="Noto Sans CJK SC"/>
        <family val="2"/>
      </rPr>
      <t xml:space="preserve">분 또는 버스 한 번</t>
    </r>
  </si>
  <si>
    <r>
      <rPr>
        <sz val="9"/>
        <color rgb="FF000000"/>
        <rFont val="Noto Sans CJK SC"/>
        <family val="2"/>
      </rPr>
      <t xml:space="preserve">역까지 걸어서 </t>
    </r>
    <r>
      <rPr>
        <sz val="9"/>
        <color rgb="FF000000"/>
        <rFont val="맑은 고딕"/>
        <family val="0"/>
        <charset val="1"/>
      </rPr>
      <t xml:space="preserve">5</t>
    </r>
    <r>
      <rPr>
        <sz val="9"/>
        <color rgb="FF000000"/>
        <rFont val="Noto Sans CJK SC"/>
        <family val="2"/>
      </rPr>
      <t xml:space="preserve">분 이내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직장까지 갈아타지 않고 </t>
    </r>
    <r>
      <rPr>
        <sz val="9"/>
        <color rgb="FF000000"/>
        <rFont val="맑은 고딕"/>
        <family val="0"/>
        <charset val="1"/>
      </rPr>
      <t xml:space="preserve">40</t>
    </r>
    <r>
      <rPr>
        <sz val="9"/>
        <color rgb="FF000000"/>
        <rFont val="Noto Sans CJK SC"/>
        <family val="2"/>
      </rPr>
      <t xml:space="preserve">분 이내</t>
    </r>
  </si>
  <si>
    <r>
      <rPr>
        <b val="true"/>
        <sz val="10"/>
        <color rgb="FF000000"/>
        <rFont val="Noto Sans CJK SC"/>
        <family val="2"/>
      </rPr>
      <t xml:space="preserve">학군</t>
    </r>
    <r>
      <rPr>
        <b val="true"/>
        <sz val="10"/>
        <color rgb="FF000000"/>
        <rFont val="맑은 고딕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보육</t>
    </r>
  </si>
  <si>
    <r>
      <rPr>
        <sz val="9"/>
        <color rgb="FF000000"/>
        <rFont val="Noto Sans CJK SC"/>
        <family val="2"/>
      </rPr>
      <t xml:space="preserve">초등학교 가는 길에 큰 찻길을 건넘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어린이집 대기 김</t>
    </r>
  </si>
  <si>
    <r>
      <rPr>
        <sz val="9"/>
        <color rgb="FF000000"/>
        <rFont val="Noto Sans CJK SC"/>
        <family val="2"/>
      </rPr>
      <t xml:space="preserve">초등학교 걸어서 </t>
    </r>
    <r>
      <rPr>
        <sz val="9"/>
        <color rgb="FF000000"/>
        <rFont val="맑은 고딕"/>
        <family val="0"/>
        <charset val="1"/>
      </rPr>
      <t xml:space="preserve">10</t>
    </r>
    <r>
      <rPr>
        <sz val="9"/>
        <color rgb="FF000000"/>
        <rFont val="Noto Sans CJK SC"/>
        <family val="2"/>
      </rPr>
      <t xml:space="preserve">분 안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어린이집 있음</t>
    </r>
  </si>
  <si>
    <r>
      <rPr>
        <sz val="9"/>
        <color rgb="FF000000"/>
        <rFont val="Noto Sans CJK SC"/>
        <family val="2"/>
      </rPr>
      <t xml:space="preserve">초등학교 단지 옆</t>
    </r>
    <r>
      <rPr>
        <sz val="9"/>
        <color rgb="FF000000"/>
        <rFont val="맑은 고딕"/>
        <family val="0"/>
        <charset val="1"/>
      </rPr>
      <t xml:space="preserve">(</t>
    </r>
    <r>
      <rPr>
        <sz val="9"/>
        <color rgb="FF000000"/>
        <rFont val="Noto Sans CJK SC"/>
        <family val="2"/>
      </rPr>
      <t xml:space="preserve">찻길 안 건넘</t>
    </r>
    <r>
      <rPr>
        <sz val="9"/>
        <color rgb="FF000000"/>
        <rFont val="맑은 고딕"/>
        <family val="0"/>
        <charset val="1"/>
      </rPr>
      <t xml:space="preserve">). </t>
    </r>
    <r>
      <rPr>
        <sz val="9"/>
        <color rgb="FF000000"/>
        <rFont val="Noto Sans CJK SC"/>
        <family val="2"/>
      </rPr>
      <t xml:space="preserve">어린이집 여유 있음</t>
    </r>
  </si>
  <si>
    <t xml:space="preserve">생활편의</t>
  </si>
  <si>
    <r>
      <rPr>
        <sz val="9"/>
        <color rgb="FF000000"/>
        <rFont val="Noto Sans CJK SC"/>
        <family val="2"/>
      </rPr>
      <t xml:space="preserve">장 보러 차 타고 나가야 함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병원 없음</t>
    </r>
  </si>
  <si>
    <r>
      <rPr>
        <sz val="9"/>
        <color rgb="FF000000"/>
        <rFont val="Noto Sans CJK SC"/>
        <family val="2"/>
      </rPr>
      <t xml:space="preserve">걸어서 마트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편의점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의원 있음</t>
    </r>
  </si>
  <si>
    <r>
      <rPr>
        <sz val="9"/>
        <color rgb="FF000000"/>
        <rFont val="Noto Sans CJK SC"/>
        <family val="2"/>
      </rPr>
      <t xml:space="preserve">걸어서 대형마트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병원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은행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카페 다 있음</t>
    </r>
  </si>
  <si>
    <r>
      <rPr>
        <b val="true"/>
        <sz val="10"/>
        <color rgb="FF000000"/>
        <rFont val="Noto Sans CJK SC"/>
        <family val="2"/>
      </rPr>
      <t xml:space="preserve">소음</t>
    </r>
    <r>
      <rPr>
        <b val="true"/>
        <sz val="10"/>
        <color rgb="FF000000"/>
        <rFont val="맑은 고딕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환경</t>
    </r>
  </si>
  <si>
    <r>
      <rPr>
        <sz val="9"/>
        <color rgb="FF000000"/>
        <rFont val="Noto Sans CJK SC"/>
        <family val="2"/>
      </rPr>
      <t xml:space="preserve">큰길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철길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유흥가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공장 바로 옆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창 열면 시끄러움</t>
    </r>
  </si>
  <si>
    <t xml:space="preserve">창 닫으면 조용함</t>
  </si>
  <si>
    <r>
      <rPr>
        <sz val="9"/>
        <color rgb="FF000000"/>
        <rFont val="Noto Sans CJK SC"/>
        <family val="2"/>
      </rPr>
      <t xml:space="preserve">창 열어도 조용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앞에 공원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녹지</t>
    </r>
  </si>
  <si>
    <t xml:space="preserve">채광</t>
  </si>
  <si>
    <r>
      <rPr>
        <sz val="9"/>
        <color rgb="FF000000"/>
        <rFont val="Noto Sans CJK SC"/>
        <family val="2"/>
      </rPr>
      <t xml:space="preserve">낮에도 불을 켜야 함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앞 건물이 가림</t>
    </r>
  </si>
  <si>
    <t xml:space="preserve">오전이나 오후 중 한때 해가 듦</t>
  </si>
  <si>
    <r>
      <rPr>
        <sz val="9"/>
        <color rgb="FF000000"/>
        <rFont val="Noto Sans CJK SC"/>
        <family val="2"/>
      </rPr>
      <t xml:space="preserve">해가 오래 듦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앞이 트여 있음</t>
    </r>
  </si>
  <si>
    <r>
      <rPr>
        <b val="true"/>
        <sz val="10"/>
        <color rgb="FF000000"/>
        <rFont val="Noto Sans CJK SC"/>
        <family val="2"/>
      </rPr>
      <t xml:space="preserve">통풍</t>
    </r>
    <r>
      <rPr>
        <b val="true"/>
        <sz val="10"/>
        <color rgb="FF000000"/>
        <rFont val="맑은 고딕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곰팡이</t>
    </r>
  </si>
  <si>
    <r>
      <rPr>
        <sz val="9"/>
        <color rgb="FF000000"/>
        <rFont val="Noto Sans CJK SC"/>
        <family val="2"/>
      </rPr>
      <t xml:space="preserve">곰팡이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물 샌 자국 보임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창이 한쪽에만</t>
    </r>
  </si>
  <si>
    <t xml:space="preserve">환기하면 괜찮음</t>
  </si>
  <si>
    <r>
      <rPr>
        <sz val="9"/>
        <color rgb="FF000000"/>
        <rFont val="Noto Sans CJK SC"/>
        <family val="2"/>
      </rPr>
      <t xml:space="preserve">맞바람이 통함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곰팡이 흔적 없음</t>
    </r>
  </si>
  <si>
    <r>
      <rPr>
        <b val="true"/>
        <sz val="10"/>
        <color rgb="FF000000"/>
        <rFont val="Noto Sans CJK SC"/>
        <family val="2"/>
      </rPr>
      <t xml:space="preserve">구조</t>
    </r>
    <r>
      <rPr>
        <b val="true"/>
        <sz val="10"/>
        <color rgb="FF000000"/>
        <rFont val="맑은 고딕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평면</t>
    </r>
  </si>
  <si>
    <r>
      <rPr>
        <sz val="9"/>
        <color rgb="FF000000"/>
        <rFont val="Noto Sans CJK SC"/>
        <family val="2"/>
      </rPr>
      <t xml:space="preserve">복도가 길고 버리는 공간이 많음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수납 거의 없음</t>
    </r>
  </si>
  <si>
    <t xml:space="preserve">무난함</t>
  </si>
  <si>
    <r>
      <rPr>
        <sz val="9"/>
        <color rgb="FF000000"/>
        <rFont val="Noto Sans CJK SC"/>
        <family val="2"/>
      </rPr>
      <t xml:space="preserve">동선이 짧고 수납이 넉넉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방이 다 네모남</t>
    </r>
  </si>
  <si>
    <t xml:space="preserve">집 상태</t>
  </si>
  <si>
    <r>
      <rPr>
        <sz val="9"/>
        <color rgb="FF000000"/>
        <rFont val="Noto Sans CJK SC"/>
        <family val="2"/>
      </rPr>
      <t xml:space="preserve">녹물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누수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창틀 썩음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전체 수리 필요</t>
    </r>
  </si>
  <si>
    <t xml:space="preserve">부분 수리로 됨</t>
  </si>
  <si>
    <t xml:space="preserve">최근 수리했거나 새것에 가까움</t>
  </si>
  <si>
    <t xml:space="preserve">주차</t>
  </si>
  <si>
    <r>
      <rPr>
        <sz val="9"/>
        <color rgb="FF000000"/>
        <rFont val="Noto Sans CJK SC"/>
        <family val="2"/>
      </rPr>
      <t xml:space="preserve">자리보다 차가 훨씬 많음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밤에 못 댐</t>
    </r>
  </si>
  <si>
    <r>
      <rPr>
        <sz val="9"/>
        <color rgb="FF000000"/>
        <rFont val="Noto Sans CJK SC"/>
        <family val="2"/>
      </rPr>
      <t xml:space="preserve">세대당 </t>
    </r>
    <r>
      <rPr>
        <sz val="9"/>
        <color rgb="FF000000"/>
        <rFont val="맑은 고딕"/>
        <family val="0"/>
        <charset val="1"/>
      </rPr>
      <t xml:space="preserve">1</t>
    </r>
    <r>
      <rPr>
        <sz val="9"/>
        <color rgb="FF000000"/>
        <rFont val="Noto Sans CJK SC"/>
        <family val="2"/>
      </rPr>
      <t xml:space="preserve">대 정도</t>
    </r>
  </si>
  <si>
    <r>
      <rPr>
        <sz val="9"/>
        <color rgb="FF000000"/>
        <rFont val="Noto Sans CJK SC"/>
        <family val="2"/>
      </rPr>
      <t xml:space="preserve">세대당 </t>
    </r>
    <r>
      <rPr>
        <sz val="9"/>
        <color rgb="FF000000"/>
        <rFont val="맑은 고딕"/>
        <family val="0"/>
        <charset val="1"/>
      </rPr>
      <t xml:space="preserve">1</t>
    </r>
    <r>
      <rPr>
        <sz val="9"/>
        <color rgb="FF000000"/>
        <rFont val="Noto Sans CJK SC"/>
        <family val="2"/>
      </rPr>
      <t xml:space="preserve">대 넘고 밤에도 여유</t>
    </r>
  </si>
  <si>
    <r>
      <rPr>
        <b val="true"/>
        <sz val="10"/>
        <color rgb="FF000000"/>
        <rFont val="Noto Sans CJK SC"/>
        <family val="2"/>
      </rPr>
      <t xml:space="preserve">단지</t>
    </r>
    <r>
      <rPr>
        <b val="true"/>
        <sz val="10"/>
        <color rgb="FF000000"/>
        <rFont val="맑은 고딕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관리</t>
    </r>
  </si>
  <si>
    <r>
      <rPr>
        <sz val="9"/>
        <color rgb="FF000000"/>
        <rFont val="Noto Sans CJK SC"/>
        <family val="2"/>
      </rPr>
      <t xml:space="preserve">관리 안 됨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복도</t>
    </r>
    <r>
      <rPr>
        <sz val="9"/>
        <color rgb="FF000000"/>
        <rFont val="맑은 고딕"/>
        <family val="0"/>
        <charset val="1"/>
      </rPr>
      <t xml:space="preserve">·</t>
    </r>
    <r>
      <rPr>
        <sz val="9"/>
        <color rgb="FF000000"/>
        <rFont val="Noto Sans CJK SC"/>
        <family val="2"/>
      </rPr>
      <t xml:space="preserve">계단 지저분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경비 없음</t>
    </r>
  </si>
  <si>
    <t xml:space="preserve">보통</t>
  </si>
  <si>
    <r>
      <rPr>
        <sz val="9"/>
        <color rgb="FF000000"/>
        <rFont val="Noto Sans CJK SC"/>
        <family val="2"/>
      </rPr>
      <t xml:space="preserve">관리 잘 됨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경비</t>
    </r>
    <r>
      <rPr>
        <sz val="9"/>
        <color rgb="FF000000"/>
        <rFont val="맑은 고딕"/>
        <family val="0"/>
        <charset val="1"/>
      </rPr>
      <t xml:space="preserve">·CCTV </t>
    </r>
    <r>
      <rPr>
        <sz val="9"/>
        <color rgb="FF000000"/>
        <rFont val="Noto Sans CJK SC"/>
        <family val="2"/>
      </rPr>
      <t xml:space="preserve">있고 조경 정돈</t>
    </r>
  </si>
  <si>
    <t xml:space="preserve">안전</t>
  </si>
  <si>
    <r>
      <rPr>
        <sz val="9"/>
        <color rgb="FF000000"/>
        <rFont val="Noto Sans CJK SC"/>
        <family val="2"/>
      </rPr>
      <t xml:space="preserve">밤에 어둡고 사람 없음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출입 통제 없음</t>
    </r>
  </si>
  <si>
    <r>
      <rPr>
        <sz val="9"/>
        <color rgb="FF000000"/>
        <rFont val="Noto Sans CJK SC"/>
        <family val="2"/>
      </rPr>
      <t xml:space="preserve">밤에도 밝고 사람 다님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공동현관 통제</t>
    </r>
  </si>
  <si>
    <t xml:space="preserve">가격 대비</t>
  </si>
  <si>
    <t xml:space="preserve">주변 비슷한 집보다 비쌈</t>
  </si>
  <si>
    <t xml:space="preserve">주변 시세와 비슷</t>
  </si>
  <si>
    <r>
      <rPr>
        <sz val="9"/>
        <color rgb="FF000000"/>
        <rFont val="Noto Sans CJK SC"/>
        <family val="2"/>
      </rPr>
      <t xml:space="preserve">주변 비슷한 집보다 쌈</t>
    </r>
    <r>
      <rPr>
        <sz val="9"/>
        <color rgb="FF000000"/>
        <rFont val="맑은 고딕"/>
        <family val="0"/>
        <charset val="1"/>
      </rPr>
      <t xml:space="preserve">. </t>
    </r>
    <r>
      <rPr>
        <sz val="9"/>
        <color rgb="FF000000"/>
        <rFont val="Noto Sans CJK SC"/>
        <family val="2"/>
      </rPr>
      <t xml:space="preserve">이유가 납득됨</t>
    </r>
  </si>
  <si>
    <r>
      <rPr>
        <sz val="9"/>
        <color rgb="FF595959"/>
        <rFont val="맑은 고딕"/>
        <family val="0"/>
        <charset val="1"/>
      </rPr>
      <t xml:space="preserve">2</t>
    </r>
    <r>
      <rPr>
        <sz val="9"/>
        <color rgb="FF595959"/>
        <rFont val="Noto Sans CJK SC"/>
        <family val="2"/>
      </rPr>
      <t xml:space="preserve">점</t>
    </r>
    <r>
      <rPr>
        <sz val="9"/>
        <color rgb="FF595959"/>
        <rFont val="맑은 고딕"/>
        <family val="0"/>
        <charset val="1"/>
      </rPr>
      <t xml:space="preserve">·4</t>
    </r>
    <r>
      <rPr>
        <sz val="9"/>
        <color rgb="FF595959"/>
        <rFont val="Noto Sans CJK SC"/>
        <family val="2"/>
      </rPr>
      <t xml:space="preserve">점은 그 사이라고 보시면 됩니다</t>
    </r>
    <r>
      <rPr>
        <sz val="9"/>
        <color rgb="FF595959"/>
        <rFont val="맑은 고딕"/>
        <family val="0"/>
        <charset val="1"/>
      </rPr>
      <t xml:space="preserve">.</t>
    </r>
  </si>
  <si>
    <r>
      <rPr>
        <sz val="9"/>
        <color rgb="FF595959"/>
        <rFont val="Noto Sans CJK SC"/>
        <family val="2"/>
      </rPr>
      <t xml:space="preserve">이 기준은 일반적인 주거용 기준입니다</t>
    </r>
    <r>
      <rPr>
        <sz val="9"/>
        <color rgb="FF595959"/>
        <rFont val="맑은 고딕"/>
        <family val="0"/>
        <charset val="1"/>
      </rPr>
      <t xml:space="preserve">. </t>
    </r>
    <r>
      <rPr>
        <sz val="9"/>
        <color rgb="FF595959"/>
        <rFont val="Noto Sans CJK SC"/>
        <family val="2"/>
      </rPr>
      <t xml:space="preserve">투자 목적이면 중요도를 다르게 잡으세요</t>
    </r>
    <r>
      <rPr>
        <sz val="9"/>
        <color rgb="FF595959"/>
        <rFont val="맑은 고딕"/>
        <family val="0"/>
        <charset val="1"/>
      </rPr>
      <t xml:space="preserve">.</t>
    </r>
  </si>
  <si>
    <t xml:space="preserve">이 파일은 무엇인가</t>
  </si>
  <si>
    <r>
      <rPr>
        <sz val="10"/>
        <color rgb="FF000000"/>
        <rFont val="Noto Sans CJK SC"/>
        <family val="2"/>
      </rPr>
      <t xml:space="preserve">집을 여러 개 보고 나면 뭐가 좋았는지 헷갈립니다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다섯 개까지 나란히 놓고 점수를 매기는 표입니다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</si>
  <si>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가입도 이메일도 필요 없습니다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최신본은 항상 </t>
    </r>
    <r>
      <rPr>
        <sz val="10"/>
        <color rgb="FF000000"/>
        <rFont val="맑은 고딕"/>
        <family val="0"/>
        <charset val="1"/>
      </rPr>
      <t xml:space="preserve">wolmoa.com/files/property-compare </t>
    </r>
    <r>
      <rPr>
        <sz val="10"/>
        <color rgb="FF000000"/>
        <rFont val="Noto Sans CJK SC"/>
        <family val="2"/>
      </rPr>
      <t xml:space="preserve">에 있습니다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</si>
  <si>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쓰는 순서</t>
  </si>
  <si>
    <r>
      <rPr>
        <sz val="10"/>
        <color rgb="FF000000"/>
        <rFont val="맑은 고딕"/>
        <family val="0"/>
        <charset val="1"/>
      </rPr>
      <t xml:space="preserve">1. [</t>
    </r>
    <r>
      <rPr>
        <sz val="10"/>
        <color rgb="FF000000"/>
        <rFont val="Noto Sans CJK SC"/>
        <family val="2"/>
      </rPr>
      <t xml:space="preserve">매물비교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시트에서 </t>
    </r>
    <r>
      <rPr>
        <sz val="10"/>
        <color rgb="FF000000"/>
        <rFont val="맑은 고딕"/>
        <family val="0"/>
        <charset val="1"/>
      </rPr>
      <t xml:space="preserve">'</t>
    </r>
    <r>
      <rPr>
        <sz val="10"/>
        <color rgb="FF000000"/>
        <rFont val="Noto Sans CJK SC"/>
        <family val="2"/>
      </rPr>
      <t xml:space="preserve">중요도</t>
    </r>
    <r>
      <rPr>
        <sz val="10"/>
        <color rgb="FF000000"/>
        <rFont val="맑은 고딕"/>
        <family val="0"/>
        <charset val="1"/>
      </rPr>
      <t xml:space="preserve">' </t>
    </r>
    <r>
      <rPr>
        <sz val="10"/>
        <color rgb="FF000000"/>
        <rFont val="Noto Sans CJK SC"/>
        <family val="2"/>
      </rPr>
      <t xml:space="preserve">를 먼저 정합니다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나에게 안 중요한 항목은 </t>
    </r>
    <r>
      <rPr>
        <sz val="10"/>
        <color rgb="FF000000"/>
        <rFont val="맑은 고딕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로 낮춥니다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</si>
  <si>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   → 이걸 안 바꾸면 남의 기준으로 순위가 나옵니다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여기가 제일 중요합니다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</si>
  <si>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2. </t>
    </r>
    <r>
      <rPr>
        <sz val="10"/>
        <color rgb="FF000000"/>
        <rFont val="Noto Sans CJK SC"/>
        <family val="2"/>
      </rPr>
      <t xml:space="preserve">집을 볼 때마다 한 칸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매물 </t>
    </r>
    <r>
      <rPr>
        <sz val="10"/>
        <color rgb="FF000000"/>
        <rFont val="맑은 고딕"/>
        <family val="0"/>
        <charset val="1"/>
      </rPr>
      <t xml:space="preserve">1, </t>
    </r>
    <r>
      <rPr>
        <sz val="10"/>
        <color rgb="FF000000"/>
        <rFont val="Noto Sans CJK SC"/>
        <family val="2"/>
      </rPr>
      <t xml:space="preserve">매물 </t>
    </r>
    <r>
      <rPr>
        <sz val="10"/>
        <color rgb="FF000000"/>
        <rFont val="맑은 고딕"/>
        <family val="0"/>
        <charset val="1"/>
      </rPr>
      <t xml:space="preserve">2 …)</t>
    </r>
    <r>
      <rPr>
        <sz val="10"/>
        <color rgb="FF000000"/>
        <rFont val="Noto Sans CJK SC"/>
        <family val="2"/>
      </rPr>
      <t xml:space="preserve">씩 채웁니다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이름을 안 적으면 점수가 계산되지 않습니다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</si>
  <si>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3. </t>
    </r>
    <r>
      <rPr>
        <sz val="10"/>
        <color rgb="FF000000"/>
        <rFont val="Noto Sans CJK SC"/>
        <family val="2"/>
      </rPr>
      <t xml:space="preserve">점수는 </t>
    </r>
    <r>
      <rPr>
        <sz val="10"/>
        <color rgb="FF000000"/>
        <rFont val="맑은 고딕"/>
        <family val="0"/>
        <charset val="1"/>
      </rPr>
      <t xml:space="preserve">1~5</t>
    </r>
    <r>
      <rPr>
        <sz val="10"/>
        <color rgb="FF000000"/>
        <rFont val="Noto Sans CJK SC"/>
        <family val="2"/>
      </rPr>
      <t xml:space="preserve">점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무슨 뜻인지 헷갈리면 </t>
    </r>
    <r>
      <rPr>
        <sz val="10"/>
        <color rgb="FF000000"/>
        <rFont val="맑은 고딕"/>
        <family val="0"/>
        <charset val="1"/>
      </rPr>
      <t xml:space="preserve">[</t>
    </r>
    <r>
      <rPr>
        <sz val="10"/>
        <color rgb="FF000000"/>
        <rFont val="Noto Sans CJK SC"/>
        <family val="2"/>
      </rPr>
      <t xml:space="preserve">점수기준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시트를 보세요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</si>
  <si>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맑은 고딕"/>
        <family val="0"/>
        <charset val="1"/>
      </rPr>
      <t xml:space="preserve">4. </t>
    </r>
    <r>
      <rPr>
        <sz val="10"/>
        <color rgb="FF000000"/>
        <rFont val="Noto Sans CJK SC"/>
        <family val="2"/>
      </rPr>
      <t xml:space="preserve">다 채우면 </t>
    </r>
    <r>
      <rPr>
        <sz val="10"/>
        <color rgb="FF000000"/>
        <rFont val="맑은 고딕"/>
        <family val="0"/>
        <charset val="1"/>
      </rPr>
      <t xml:space="preserve">'100</t>
    </r>
    <r>
      <rPr>
        <sz val="10"/>
        <color rgb="FF000000"/>
        <rFont val="Noto Sans CJK SC"/>
        <family val="2"/>
      </rPr>
      <t xml:space="preserve">점 환산</t>
    </r>
    <r>
      <rPr>
        <sz val="10"/>
        <color rgb="FF000000"/>
        <rFont val="맑은 고딕"/>
        <family val="0"/>
        <charset val="1"/>
      </rPr>
      <t xml:space="preserve">' </t>
    </r>
    <r>
      <rPr>
        <sz val="10"/>
        <color rgb="FF000000"/>
        <rFont val="Noto Sans CJK SC"/>
        <family val="2"/>
      </rPr>
      <t xml:space="preserve">과 </t>
    </r>
    <r>
      <rPr>
        <sz val="10"/>
        <color rgb="FF000000"/>
        <rFont val="맑은 고딕"/>
        <family val="0"/>
        <charset val="1"/>
      </rPr>
      <t xml:space="preserve">'</t>
    </r>
    <r>
      <rPr>
        <sz val="10"/>
        <color rgb="FF000000"/>
        <rFont val="Noto Sans CJK SC"/>
        <family val="2"/>
      </rPr>
      <t xml:space="preserve">순위</t>
    </r>
    <r>
      <rPr>
        <sz val="10"/>
        <color rgb="FF000000"/>
        <rFont val="맑은 고딕"/>
        <family val="0"/>
        <charset val="1"/>
      </rPr>
      <t xml:space="preserve">' </t>
    </r>
    <r>
      <rPr>
        <sz val="10"/>
        <color rgb="FF000000"/>
        <rFont val="Noto Sans CJK SC"/>
        <family val="2"/>
      </rPr>
      <t xml:space="preserve">가 저절로 나옵니다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</si>
  <si>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칸 색깔</t>
  </si>
  <si>
    <r>
      <rPr>
        <sz val="10"/>
        <color rgb="FF000000"/>
        <rFont val="Noto Sans CJK SC"/>
        <family val="2"/>
      </rPr>
      <t xml:space="preserve">노란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직접 적는 곳</t>
    </r>
    <r>
      <rPr>
        <sz val="10"/>
        <color rgb="FF000000"/>
        <rFont val="맑은 고딕"/>
        <family val="0"/>
        <charset val="1"/>
      </rPr>
      <t xml:space="preserve">.     </t>
    </r>
    <r>
      <rPr>
        <sz val="10"/>
        <color rgb="FF000000"/>
        <rFont val="Noto Sans CJK SC"/>
        <family val="2"/>
      </rPr>
      <t xml:space="preserve">회색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파란 칸 </t>
    </r>
    <r>
      <rPr>
        <sz val="10"/>
        <color rgb="FF000000"/>
        <rFont val="맑은 고딕"/>
        <family val="0"/>
        <charset val="1"/>
      </rPr>
      <t xml:space="preserve">= </t>
    </r>
    <r>
      <rPr>
        <sz val="10"/>
        <color rgb="FF000000"/>
        <rFont val="Noto Sans CJK SC"/>
        <family val="2"/>
      </rPr>
      <t xml:space="preserve">자동 계산 </t>
    </r>
    <r>
      <rPr>
        <sz val="10"/>
        <color rgb="FF000000"/>
        <rFont val="맑은 고딕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건드리면 계산이 깨집니다</t>
    </r>
    <r>
      <rPr>
        <sz val="10"/>
        <color rgb="FF000000"/>
        <rFont val="맑은 고딕"/>
        <family val="0"/>
        <charset val="1"/>
      </rPr>
      <t xml:space="preserve">).</t>
    </r>
  </si>
  <si>
    <t xml:space="preserve">같이 쓰면 좋은 것</t>
  </si>
  <si>
    <r>
      <rPr>
        <sz val="10"/>
        <color rgb="FF000000"/>
        <rFont val="Noto Sans CJK SC"/>
        <family val="2"/>
      </rPr>
      <t xml:space="preserve">현장에서는 노트북을 못 폅니다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인쇄해 들고 가는 </t>
    </r>
    <r>
      <rPr>
        <sz val="10"/>
        <color rgb="FF000000"/>
        <rFont val="맑은 고딕"/>
        <family val="0"/>
        <charset val="1"/>
      </rPr>
      <t xml:space="preserve">[</t>
    </r>
    <r>
      <rPr>
        <sz val="10"/>
        <color rgb="FF000000"/>
        <rFont val="Noto Sans CJK SC"/>
        <family val="2"/>
      </rPr>
      <t xml:space="preserve">임장 체크리스트</t>
    </r>
    <r>
      <rPr>
        <sz val="10"/>
        <color rgb="FF000000"/>
        <rFont val="맑은 고딕"/>
        <family val="0"/>
        <charset val="1"/>
      </rPr>
      <t xml:space="preserve">] </t>
    </r>
    <r>
      <rPr>
        <sz val="10"/>
        <color rgb="FF000000"/>
        <rFont val="Noto Sans CJK SC"/>
        <family val="2"/>
      </rPr>
      <t xml:space="preserve">를 같이 쓰세요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</si>
  <si>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wolmoa.com/files/property-visit-checklist</t>
  </si>
  <si>
    <r>
      <rPr>
        <sz val="10"/>
        <color rgb="FF000000"/>
        <rFont val="Noto Sans CJK SC"/>
        <family val="2"/>
      </rPr>
      <t xml:space="preserve">현장에서 종이에 적고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집에 와서 이 엑셀에 옮기시면 됩니다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</si>
  <si>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일부러 넣지 않은 것</t>
  </si>
  <si>
    <r>
      <rPr>
        <sz val="10"/>
        <color rgb="FF000000"/>
        <rFont val="맑은 고딕"/>
        <family val="0"/>
        <charset val="1"/>
      </rPr>
      <t xml:space="preserve">LTV·DSR </t>
    </r>
    <r>
      <rPr>
        <sz val="10"/>
        <color rgb="FF000000"/>
        <rFont val="Noto Sans CJK SC"/>
        <family val="2"/>
      </rPr>
      <t xml:space="preserve">같은 대출 한도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취득세율</t>
    </r>
    <r>
      <rPr>
        <sz val="10"/>
        <color rgb="FF000000"/>
        <rFont val="맑은 고딕"/>
        <family val="0"/>
        <charset val="1"/>
      </rPr>
      <t xml:space="preserve">, </t>
    </r>
    <r>
      <rPr>
        <sz val="10"/>
        <color rgb="FF000000"/>
        <rFont val="Noto Sans CJK SC"/>
        <family val="2"/>
      </rPr>
      <t xml:space="preserve">중개보수 요율은 넣지 않았습니다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</si>
  <si>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자주 바뀌는 숫자라서 파일에 박아 두면 내려받으신 그날부터 틀린 값이 되기 때문입니다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</si>
  <si>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이 파일은 더하기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나누기만 합니다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바뀌는 기준이 필요하면 </t>
    </r>
    <r>
      <rPr>
        <sz val="10"/>
        <color rgb="FF000000"/>
        <rFont val="맑은 고딕"/>
        <family val="0"/>
        <charset val="1"/>
      </rPr>
      <t xml:space="preserve">wolmoa.com </t>
    </r>
    <r>
      <rPr>
        <sz val="10"/>
        <color rgb="FF000000"/>
        <rFont val="Noto Sans CJK SC"/>
        <family val="2"/>
      </rPr>
      <t xml:space="preserve">을 보세요</t>
    </r>
    <r>
      <rPr>
        <sz val="10"/>
        <color rgb="FF000000"/>
        <rFont val="맑은 고딕"/>
        <family val="0"/>
        <charset val="1"/>
      </rPr>
      <t xml:space="preserve">.</t>
    </r>
  </si>
  <si>
    <t xml:space="preserve">주의</t>
  </si>
  <si>
    <r>
      <rPr>
        <sz val="10"/>
        <color rgb="FF000000"/>
        <rFont val="Noto Sans CJK SC"/>
        <family val="2"/>
      </rPr>
      <t xml:space="preserve">이 표는 기억을 돕는 종이입니다</t>
    </r>
    <r>
      <rPr>
        <sz val="10"/>
        <color rgb="FF000000"/>
        <rFont val="맑은 고딕"/>
        <family val="0"/>
        <charset val="1"/>
      </rPr>
      <t xml:space="preserve">. </t>
    </r>
    <r>
      <rPr>
        <sz val="10"/>
        <color rgb="FF000000"/>
        <rFont val="Noto Sans CJK SC"/>
        <family val="2"/>
      </rPr>
      <t xml:space="preserve">점수가 </t>
    </r>
    <r>
      <rPr>
        <sz val="10"/>
        <color rgb="FF000000"/>
        <rFont val="맑은 고딕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위여도 등기부등본에 문제가 있으면 계약하면 안 됩니다</t>
    </r>
    <r>
      <rPr>
        <sz val="10"/>
        <color rgb="FF000000"/>
        <rFont val="맑은 고딕"/>
        <family val="0"/>
        <charset val="1"/>
      </rPr>
      <t xml:space="preserve">.</t>
    </r>
  </si>
  <si>
    <r>
      <rPr>
        <sz val="10"/>
        <color rgb="FF000000"/>
        <rFont val="Noto Sans CJK SC"/>
        <family val="2"/>
      </rPr>
      <t xml:space="preserve">최종 판단은 등기부등본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건축물대장</t>
    </r>
    <r>
      <rPr>
        <sz val="10"/>
        <color rgb="FF000000"/>
        <rFont val="맑은 고딕"/>
        <family val="0"/>
        <charset val="1"/>
      </rPr>
      <t xml:space="preserve">·</t>
    </r>
    <r>
      <rPr>
        <sz val="10"/>
        <color rgb="FF000000"/>
        <rFont val="Noto Sans CJK SC"/>
        <family val="2"/>
      </rPr>
      <t xml:space="preserve">계약서 원문입니다</t>
    </r>
    <r>
      <rPr>
        <sz val="10"/>
        <color rgb="FF000000"/>
        <rFont val="맑은 고딕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</si>
</sst>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#,##0"/>
    <numFmt numFmtId="167" formatCode="#,##0;\-#,##0;\-"/>
    <numFmt numFmtId="168" formatCode="0\위"/>
    <numFmt numFmtId="169" formatCode="0;&quot;미확인 &quot;0\개;&quot;모두 확인&quot;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맑은 고딕"/>
      <family val="0"/>
      <charset val="1"/>
    </font>
    <font>
      <b val="true"/>
      <sz val="10"/>
      <color rgb="FFFFFFFF"/>
      <name val="Noto Sans CJK SC"/>
      <family val="2"/>
    </font>
    <font>
      <sz val="9"/>
      <color rgb="FF833C00"/>
      <name val="Noto Sans CJK SC"/>
      <family val="2"/>
    </font>
    <font>
      <sz val="9"/>
      <color rgb="FF833C00"/>
      <name val="맑은 고딕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맑은 고딕"/>
      <family val="0"/>
      <charset val="1"/>
    </font>
    <font>
      <b val="true"/>
      <sz val="10"/>
      <color rgb="FF7B3F00"/>
      <name val="Noto Sans CJK SC"/>
      <family val="2"/>
    </font>
    <font>
      <b val="true"/>
      <sz val="10"/>
      <color rgb="FF7B3F00"/>
      <name val="맑은 고딕"/>
      <family val="0"/>
      <charset val="1"/>
    </font>
    <font>
      <sz val="10"/>
      <color rgb="FF000000"/>
      <name val="Noto Sans CJK SC"/>
      <family val="2"/>
    </font>
    <font>
      <sz val="10"/>
      <color rgb="FF000000"/>
      <name val="맑은 고딕"/>
      <family val="0"/>
      <charset val="1"/>
    </font>
    <font>
      <b val="true"/>
      <sz val="10"/>
      <color rgb="FF0000FF"/>
      <name val="맑은 고딕"/>
      <family val="0"/>
      <charset val="1"/>
    </font>
    <font>
      <b val="true"/>
      <sz val="11"/>
      <color rgb="FF000000"/>
      <name val="맑은 고딕"/>
      <family val="0"/>
      <charset val="1"/>
    </font>
    <font>
      <b val="true"/>
      <sz val="11"/>
      <color rgb="FF000000"/>
      <name val="Noto Sans CJK SC"/>
      <family val="2"/>
    </font>
    <font>
      <sz val="9"/>
      <color rgb="FF595959"/>
      <name val="맑은 고딕"/>
      <family val="0"/>
      <charset val="1"/>
    </font>
    <font>
      <sz val="9"/>
      <color rgb="FF595959"/>
      <name val="Noto Sans CJK SC"/>
      <family val="2"/>
    </font>
    <font>
      <sz val="9"/>
      <color rgb="FF000000"/>
      <name val="Noto Sans CJK SC"/>
      <family val="2"/>
    </font>
    <font>
      <sz val="9"/>
      <color rgb="FF000000"/>
      <name val="맑은 고딕"/>
      <family val="0"/>
      <charset val="1"/>
    </font>
    <font>
      <b val="true"/>
      <sz val="11"/>
      <color rgb="FF7B3F00"/>
      <name val="Noto Sans CJK SC"/>
      <family val="2"/>
    </font>
  </fonts>
  <fills count="11">
    <fill>
      <patternFill patternType="none"/>
    </fill>
    <fill>
      <patternFill patternType="gray125"/>
    </fill>
    <fill>
      <patternFill patternType="solid">
        <fgColor rgb="FF7B3F00"/>
        <bgColor rgb="FF833C00"/>
      </patternFill>
    </fill>
    <fill>
      <patternFill patternType="solid">
        <fgColor rgb="FFFBE5D6"/>
        <bgColor rgb="FFFCE4D6"/>
      </patternFill>
    </fill>
    <fill>
      <patternFill patternType="solid">
        <fgColor rgb="FFD9E2F3"/>
        <bgColor rgb="FFDDEBF7"/>
      </patternFill>
    </fill>
    <fill>
      <patternFill patternType="solid">
        <fgColor rgb="FFFCE4D6"/>
        <bgColor rgb="FFFBE5D6"/>
      </patternFill>
    </fill>
    <fill>
      <patternFill patternType="solid">
        <fgColor rgb="FFF2F2F2"/>
        <bgColor rgb="FFE2F0D9"/>
      </patternFill>
    </fill>
    <fill>
      <patternFill patternType="solid">
        <fgColor rgb="FFFFF6CC"/>
        <bgColor rgb="FFFBE5D6"/>
      </patternFill>
    </fill>
    <fill>
      <patternFill patternType="solid">
        <fgColor rgb="FFDDEBF7"/>
        <bgColor rgb="FFD9E2F3"/>
      </patternFill>
    </fill>
    <fill>
      <patternFill patternType="solid">
        <fgColor rgb="FFFCE4E4"/>
        <bgColor rgb="FFFCE4D6"/>
      </patternFill>
    </fill>
    <fill>
      <patternFill patternType="solid">
        <fgColor rgb="FFE2F0D9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7B3F00"/>
      <rgbColor rgb="FFFFF6CC"/>
      <rgbColor rgb="FFDDEBF7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F0D9"/>
      <rgbColor rgb="FFFBE5D6"/>
      <rgbColor rgb="FFFCE4E4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003366"/>
      <rgbColor rgb="FF339966"/>
      <rgbColor rgb="FF003300"/>
      <rgbColor rgb="FF333300"/>
      <rgbColor rgb="FF833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B3F00"/>
    <pageSetUpPr fitToPage="false"/>
  </sheetPr>
  <dimension ref="A1:G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0"/>
    <col collapsed="false" customWidth="true" hidden="false" outlineLevel="0" max="7" min="3" style="0" width="17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5.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customFormat="false" ht="19.5" hidden="false" customHeight="true" outlineLevel="0" collapsed="false">
      <c r="A4" s="4" t="s">
        <v>9</v>
      </c>
      <c r="B4" s="4"/>
      <c r="C4" s="4"/>
      <c r="D4" s="4"/>
      <c r="E4" s="4"/>
      <c r="F4" s="4"/>
      <c r="G4" s="4"/>
    </row>
    <row r="5" customFormat="false" ht="15" hidden="false" customHeight="false" outlineLevel="0" collapsed="false">
      <c r="A5" s="5" t="s">
        <v>10</v>
      </c>
      <c r="B5" s="6"/>
      <c r="C5" s="7"/>
      <c r="D5" s="7"/>
      <c r="E5" s="7"/>
      <c r="F5" s="7"/>
      <c r="G5" s="7"/>
    </row>
    <row r="6" customFormat="false" ht="15" hidden="false" customHeight="false" outlineLevel="0" collapsed="false">
      <c r="A6" s="5" t="s">
        <v>11</v>
      </c>
      <c r="B6" s="6"/>
      <c r="C6" s="8"/>
      <c r="D6" s="8"/>
      <c r="E6" s="8"/>
      <c r="F6" s="8"/>
      <c r="G6" s="8"/>
    </row>
    <row r="7" customFormat="false" ht="15" hidden="false" customHeight="false" outlineLevel="0" collapsed="false">
      <c r="A7" s="5" t="s">
        <v>12</v>
      </c>
      <c r="B7" s="6"/>
      <c r="C7" s="9"/>
      <c r="D7" s="9"/>
      <c r="E7" s="9"/>
      <c r="F7" s="9"/>
      <c r="G7" s="9"/>
    </row>
    <row r="8" customFormat="false" ht="15" hidden="false" customHeight="false" outlineLevel="0" collapsed="false">
      <c r="A8" s="5" t="s">
        <v>13</v>
      </c>
      <c r="B8" s="6"/>
      <c r="C8" s="7"/>
      <c r="D8" s="7"/>
      <c r="E8" s="7"/>
      <c r="F8" s="7"/>
      <c r="G8" s="7"/>
    </row>
    <row r="9" customFormat="false" ht="15" hidden="false" customHeight="false" outlineLevel="0" collapsed="false">
      <c r="A9" s="5" t="s">
        <v>14</v>
      </c>
      <c r="B9" s="6"/>
      <c r="C9" s="7"/>
      <c r="D9" s="7"/>
      <c r="E9" s="7"/>
      <c r="F9" s="7"/>
      <c r="G9" s="7"/>
    </row>
    <row r="10" customFormat="false" ht="15" hidden="false" customHeight="false" outlineLevel="0" collapsed="false">
      <c r="A10" s="5" t="s">
        <v>15</v>
      </c>
      <c r="B10" s="6"/>
      <c r="C10" s="7"/>
      <c r="D10" s="7"/>
      <c r="E10" s="7"/>
      <c r="F10" s="7"/>
      <c r="G10" s="7"/>
    </row>
    <row r="11" customFormat="false" ht="15" hidden="false" customHeight="false" outlineLevel="0" collapsed="false">
      <c r="A11" s="5" t="s">
        <v>16</v>
      </c>
      <c r="B11" s="6"/>
      <c r="C11" s="7"/>
      <c r="D11" s="7"/>
      <c r="E11" s="7"/>
      <c r="F11" s="7"/>
      <c r="G11" s="7"/>
    </row>
    <row r="12" customFormat="false" ht="15" hidden="false" customHeight="false" outlineLevel="0" collapsed="false">
      <c r="A12" s="5" t="s">
        <v>17</v>
      </c>
      <c r="B12" s="6"/>
      <c r="C12" s="7"/>
      <c r="D12" s="7"/>
      <c r="E12" s="7"/>
      <c r="F12" s="7"/>
      <c r="G12" s="7"/>
    </row>
    <row r="14" customFormat="false" ht="19.5" hidden="false" customHeight="true" outlineLevel="0" collapsed="false">
      <c r="A14" s="4" t="s">
        <v>18</v>
      </c>
      <c r="B14" s="4"/>
      <c r="C14" s="4"/>
      <c r="D14" s="4"/>
      <c r="E14" s="4"/>
      <c r="F14" s="4"/>
      <c r="G14" s="4"/>
    </row>
    <row r="15" customFormat="false" ht="15" hidden="false" customHeight="false" outlineLevel="0" collapsed="false">
      <c r="A15" s="5" t="s">
        <v>19</v>
      </c>
      <c r="B15" s="6"/>
      <c r="C15" s="10"/>
      <c r="D15" s="10"/>
      <c r="E15" s="10"/>
      <c r="F15" s="10"/>
      <c r="G15" s="10"/>
    </row>
    <row r="16" customFormat="false" ht="15" hidden="false" customHeight="false" outlineLevel="0" collapsed="false">
      <c r="A16" s="5" t="s">
        <v>20</v>
      </c>
      <c r="B16" s="6"/>
      <c r="C16" s="10"/>
      <c r="D16" s="10"/>
      <c r="E16" s="10"/>
      <c r="F16" s="10"/>
      <c r="G16" s="10"/>
    </row>
    <row r="17" customFormat="false" ht="15" hidden="false" customHeight="false" outlineLevel="0" collapsed="false">
      <c r="A17" s="5" t="s">
        <v>21</v>
      </c>
      <c r="B17" s="6"/>
      <c r="C17" s="10"/>
      <c r="D17" s="10"/>
      <c r="E17" s="10"/>
      <c r="F17" s="10"/>
      <c r="G17" s="10"/>
    </row>
    <row r="18" customFormat="false" ht="15" hidden="false" customHeight="false" outlineLevel="0" collapsed="false">
      <c r="A18" s="11" t="s">
        <v>22</v>
      </c>
      <c r="B18" s="6"/>
      <c r="C18" s="12" t="str">
        <f aca="false">IF(C5="","",SUM(C15:C17))</f>
        <v/>
      </c>
      <c r="D18" s="12" t="str">
        <f aca="false">IF(D5="","",SUM(D15:D17))</f>
        <v/>
      </c>
      <c r="E18" s="12" t="str">
        <f aca="false">IF(E5="","",SUM(E15:E17))</f>
        <v/>
      </c>
      <c r="F18" s="12" t="str">
        <f aca="false">IF(F5="","",SUM(F15:F17))</f>
        <v/>
      </c>
      <c r="G18" s="12" t="str">
        <f aca="false">IF(G5="","",SUM(G15:G17))</f>
        <v/>
      </c>
    </row>
    <row r="19" customFormat="false" ht="15" hidden="false" customHeight="false" outlineLevel="0" collapsed="false">
      <c r="A19" s="5" t="s">
        <v>23</v>
      </c>
      <c r="B19" s="6"/>
      <c r="C19" s="10"/>
      <c r="D19" s="10"/>
      <c r="E19" s="10"/>
      <c r="F19" s="10"/>
      <c r="G19" s="10"/>
    </row>
    <row r="20" customFormat="false" ht="15" hidden="false" customHeight="false" outlineLevel="0" collapsed="false">
      <c r="A20" s="13" t="s">
        <v>24</v>
      </c>
      <c r="B20" s="6"/>
      <c r="C20" s="14" t="str">
        <f aca="false">IFERROR(C15/C7,"")</f>
        <v/>
      </c>
      <c r="D20" s="14" t="str">
        <f aca="false">IFERROR(D15/D7,"")</f>
        <v/>
      </c>
      <c r="E20" s="14" t="str">
        <f aca="false">IFERROR(E15/E7,"")</f>
        <v/>
      </c>
      <c r="F20" s="14" t="str">
        <f aca="false">IFERROR(F15/F7,"")</f>
        <v/>
      </c>
      <c r="G20" s="14" t="str">
        <f aca="false">IFERROR(G15/G7,"")</f>
        <v/>
      </c>
    </row>
    <row r="21" customFormat="false" ht="15" hidden="false" customHeight="false" outlineLevel="0" collapsed="false">
      <c r="A21" s="5" t="s">
        <v>25</v>
      </c>
      <c r="B21" s="6"/>
      <c r="C21" s="14" t="str">
        <f aca="false">IFERROR(C15/(C7/3.3058),"")</f>
        <v/>
      </c>
      <c r="D21" s="14" t="str">
        <f aca="false">IFERROR(D15/(D7/3.3058),"")</f>
        <v/>
      </c>
      <c r="E21" s="14" t="str">
        <f aca="false">IFERROR(E15/(E7/3.3058),"")</f>
        <v/>
      </c>
      <c r="F21" s="14" t="str">
        <f aca="false">IFERROR(F15/(F7/3.3058),"")</f>
        <v/>
      </c>
      <c r="G21" s="14" t="str">
        <f aca="false">IFERROR(G15/(G7/3.3058),"")</f>
        <v/>
      </c>
    </row>
    <row r="23" customFormat="false" ht="19.5" hidden="false" customHeight="true" outlineLevel="0" collapsed="false">
      <c r="A23" s="4" t="s">
        <v>26</v>
      </c>
      <c r="B23" s="4"/>
      <c r="C23" s="4"/>
      <c r="D23" s="4"/>
      <c r="E23" s="4"/>
      <c r="F23" s="4"/>
      <c r="G23" s="4"/>
    </row>
    <row r="24" customFormat="false" ht="15" hidden="false" customHeight="false" outlineLevel="0" collapsed="false">
      <c r="A24" s="5" t="s">
        <v>27</v>
      </c>
      <c r="B24" s="15" t="n">
        <v>5</v>
      </c>
      <c r="C24" s="7"/>
      <c r="D24" s="7"/>
      <c r="E24" s="7"/>
      <c r="F24" s="7"/>
      <c r="G24" s="7"/>
    </row>
    <row r="25" customFormat="false" ht="15" hidden="false" customHeight="false" outlineLevel="0" collapsed="false">
      <c r="A25" s="5" t="s">
        <v>28</v>
      </c>
      <c r="B25" s="15" t="n">
        <v>3</v>
      </c>
      <c r="C25" s="7"/>
      <c r="D25" s="7"/>
      <c r="E25" s="7"/>
      <c r="F25" s="7"/>
      <c r="G25" s="7"/>
    </row>
    <row r="26" customFormat="false" ht="15" hidden="false" customHeight="false" outlineLevel="0" collapsed="false">
      <c r="A26" s="5" t="s">
        <v>29</v>
      </c>
      <c r="B26" s="15" t="n">
        <v>4</v>
      </c>
      <c r="C26" s="7"/>
      <c r="D26" s="7"/>
      <c r="E26" s="7"/>
      <c r="F26" s="7"/>
      <c r="G26" s="7"/>
    </row>
    <row r="27" customFormat="false" ht="15" hidden="false" customHeight="false" outlineLevel="0" collapsed="false">
      <c r="A27" s="5" t="s">
        <v>30</v>
      </c>
      <c r="B27" s="15" t="n">
        <v>4</v>
      </c>
      <c r="C27" s="7"/>
      <c r="D27" s="7"/>
      <c r="E27" s="7"/>
      <c r="F27" s="7"/>
      <c r="G27" s="7"/>
    </row>
    <row r="28" customFormat="false" ht="15" hidden="false" customHeight="false" outlineLevel="0" collapsed="false">
      <c r="A28" s="5" t="s">
        <v>31</v>
      </c>
      <c r="B28" s="15" t="n">
        <v>4</v>
      </c>
      <c r="C28" s="7"/>
      <c r="D28" s="7"/>
      <c r="E28" s="7"/>
      <c r="F28" s="7"/>
      <c r="G28" s="7"/>
    </row>
    <row r="29" customFormat="false" ht="15" hidden="false" customHeight="false" outlineLevel="0" collapsed="false">
      <c r="A29" s="5" t="s">
        <v>32</v>
      </c>
      <c r="B29" s="15" t="n">
        <v>4</v>
      </c>
      <c r="C29" s="7"/>
      <c r="D29" s="7"/>
      <c r="E29" s="7"/>
      <c r="F29" s="7"/>
      <c r="G29" s="7"/>
    </row>
    <row r="30" customFormat="false" ht="15" hidden="false" customHeight="false" outlineLevel="0" collapsed="false">
      <c r="A30" s="5" t="s">
        <v>33</v>
      </c>
      <c r="B30" s="15" t="n">
        <v>3</v>
      </c>
      <c r="C30" s="7"/>
      <c r="D30" s="7"/>
      <c r="E30" s="7"/>
      <c r="F30" s="7"/>
      <c r="G30" s="7"/>
    </row>
    <row r="31" customFormat="false" ht="15" hidden="false" customHeight="false" outlineLevel="0" collapsed="false">
      <c r="A31" s="5" t="s">
        <v>34</v>
      </c>
      <c r="B31" s="15" t="n">
        <v>4</v>
      </c>
      <c r="C31" s="7"/>
      <c r="D31" s="7"/>
      <c r="E31" s="7"/>
      <c r="F31" s="7"/>
      <c r="G31" s="7"/>
    </row>
    <row r="32" customFormat="false" ht="15" hidden="false" customHeight="false" outlineLevel="0" collapsed="false">
      <c r="A32" s="5" t="s">
        <v>35</v>
      </c>
      <c r="B32" s="15" t="n">
        <v>3</v>
      </c>
      <c r="C32" s="7"/>
      <c r="D32" s="7"/>
      <c r="E32" s="7"/>
      <c r="F32" s="7"/>
      <c r="G32" s="7"/>
    </row>
    <row r="33" customFormat="false" ht="15" hidden="false" customHeight="false" outlineLevel="0" collapsed="false">
      <c r="A33" s="5" t="s">
        <v>36</v>
      </c>
      <c r="B33" s="15" t="n">
        <v>3</v>
      </c>
      <c r="C33" s="7"/>
      <c r="D33" s="7"/>
      <c r="E33" s="7"/>
      <c r="F33" s="7"/>
      <c r="G33" s="7"/>
    </row>
    <row r="34" customFormat="false" ht="15" hidden="false" customHeight="false" outlineLevel="0" collapsed="false">
      <c r="A34" s="5" t="s">
        <v>37</v>
      </c>
      <c r="B34" s="15" t="n">
        <v>3</v>
      </c>
      <c r="C34" s="7"/>
      <c r="D34" s="7"/>
      <c r="E34" s="7"/>
      <c r="F34" s="7"/>
      <c r="G34" s="7"/>
    </row>
    <row r="35" customFormat="false" ht="15" hidden="false" customHeight="false" outlineLevel="0" collapsed="false">
      <c r="A35" s="5" t="s">
        <v>38</v>
      </c>
      <c r="B35" s="15" t="n">
        <v>5</v>
      </c>
      <c r="C35" s="7"/>
      <c r="D35" s="7"/>
      <c r="E35" s="7"/>
      <c r="F35" s="7"/>
      <c r="G35" s="7"/>
    </row>
    <row r="37" customFormat="false" ht="19.5" hidden="false" customHeight="true" outlineLevel="0" collapsed="false">
      <c r="A37" s="4" t="s">
        <v>39</v>
      </c>
      <c r="B37" s="4"/>
      <c r="C37" s="4"/>
      <c r="D37" s="4"/>
      <c r="E37" s="4"/>
      <c r="F37" s="4"/>
      <c r="G37" s="4"/>
    </row>
    <row r="38" customFormat="false" ht="15" hidden="false" customHeight="false" outlineLevel="0" collapsed="false">
      <c r="A38" s="11" t="s">
        <v>40</v>
      </c>
      <c r="B38" s="6"/>
      <c r="C38" s="12" t="str">
        <f aca="false">IF(C5="","",SUMPRODUCT($B$24:$B$35,C24:C35))</f>
        <v/>
      </c>
      <c r="D38" s="12" t="str">
        <f aca="false">IF(D5="","",SUMPRODUCT($B$24:$B$35,D24:D35))</f>
        <v/>
      </c>
      <c r="E38" s="12" t="str">
        <f aca="false">IF(E5="","",SUMPRODUCT($B$24:$B$35,E24:E35))</f>
        <v/>
      </c>
      <c r="F38" s="12" t="str">
        <f aca="false">IF(F5="","",SUMPRODUCT($B$24:$B$35,F24:F35))</f>
        <v/>
      </c>
      <c r="G38" s="12" t="str">
        <f aca="false">IF(G5="","",SUMPRODUCT($B$24:$B$35,G24:G35))</f>
        <v/>
      </c>
    </row>
    <row r="39" customFormat="false" ht="24" hidden="false" customHeight="true" outlineLevel="0" collapsed="false">
      <c r="A39" s="16" t="s">
        <v>41</v>
      </c>
      <c r="B39" s="6"/>
      <c r="C39" s="17" t="str">
        <f aca="false">IF(C5="","",IFERROR(C38/(SUM($B$24:$B$35)*5)*100,""))</f>
        <v/>
      </c>
      <c r="D39" s="17" t="str">
        <f aca="false">IF(D5="","",IFERROR(D38/(SUM($B$24:$B$35)*5)*100,""))</f>
        <v/>
      </c>
      <c r="E39" s="17" t="str">
        <f aca="false">IF(E5="","",IFERROR(E38/(SUM($B$24:$B$35)*5)*100,""))</f>
        <v/>
      </c>
      <c r="F39" s="17" t="str">
        <f aca="false">IF(F5="","",IFERROR(F38/(SUM($B$24:$B$35)*5)*100,""))</f>
        <v/>
      </c>
      <c r="G39" s="17" t="str">
        <f aca="false">IF(G5="","",IFERROR(G38/(SUM($B$24:$B$35)*5)*100,""))</f>
        <v/>
      </c>
    </row>
    <row r="40" customFormat="false" ht="15" hidden="false" customHeight="false" outlineLevel="0" collapsed="false">
      <c r="A40" s="11" t="s">
        <v>42</v>
      </c>
      <c r="B40" s="6"/>
      <c r="C40" s="18" t="str">
        <f aca="false">IF(C5="","",RANK(C$39,$C$39:$G$39))</f>
        <v/>
      </c>
      <c r="D40" s="18" t="str">
        <f aca="false">IF(D5="","",RANK(D$39,$C$39:$G$39))</f>
        <v/>
      </c>
      <c r="E40" s="18" t="str">
        <f aca="false">IF(E5="","",RANK(E$39,$C$39:$G$39))</f>
        <v/>
      </c>
      <c r="F40" s="18" t="str">
        <f aca="false">IF(F5="","",RANK(F$39,$C$39:$G$39))</f>
        <v/>
      </c>
      <c r="G40" s="18" t="str">
        <f aca="false">IF(G5="","",RANK(G$39,$C$39:$G$39))</f>
        <v/>
      </c>
    </row>
    <row r="41" customFormat="false" ht="29.85" hidden="false" customHeight="false" outlineLevel="0" collapsed="false">
      <c r="A41" s="13" t="s">
        <v>43</v>
      </c>
      <c r="B41" s="6"/>
      <c r="C41" s="14" t="str">
        <f aca="false">IFERROR(C18/C39,"")</f>
        <v/>
      </c>
      <c r="D41" s="14" t="str">
        <f aca="false">IFERROR(D18/D39,"")</f>
        <v/>
      </c>
      <c r="E41" s="14" t="str">
        <f aca="false">IFERROR(E18/E39,"")</f>
        <v/>
      </c>
      <c r="F41" s="14" t="str">
        <f aca="false">IFERROR(F18/F39,"")</f>
        <v/>
      </c>
      <c r="G41" s="14" t="str">
        <f aca="false">IFERROR(G18/G39,"")</f>
        <v/>
      </c>
    </row>
    <row r="43" customFormat="false" ht="19.5" hidden="false" customHeight="true" outlineLevel="0" collapsed="false">
      <c r="A43" s="4" t="s">
        <v>44</v>
      </c>
      <c r="B43" s="4"/>
      <c r="C43" s="4"/>
      <c r="D43" s="4"/>
      <c r="E43" s="4"/>
      <c r="F43" s="4"/>
      <c r="G43" s="4"/>
    </row>
    <row r="44" customFormat="false" ht="29.85" hidden="false" customHeight="false" outlineLevel="0" collapsed="false">
      <c r="A44" s="5" t="s">
        <v>45</v>
      </c>
      <c r="B44" s="6"/>
      <c r="C44" s="7"/>
      <c r="D44" s="7"/>
      <c r="E44" s="7"/>
      <c r="F44" s="7"/>
      <c r="G44" s="7"/>
    </row>
    <row r="45" customFormat="false" ht="29.85" hidden="false" customHeight="false" outlineLevel="0" collapsed="false">
      <c r="A45" s="5" t="s">
        <v>46</v>
      </c>
      <c r="B45" s="6"/>
      <c r="C45" s="7"/>
      <c r="D45" s="7"/>
      <c r="E45" s="7"/>
      <c r="F45" s="7"/>
      <c r="G45" s="7"/>
    </row>
    <row r="46" customFormat="false" ht="29.85" hidden="false" customHeight="false" outlineLevel="0" collapsed="false">
      <c r="A46" s="5" t="s">
        <v>47</v>
      </c>
      <c r="B46" s="6"/>
      <c r="C46" s="7"/>
      <c r="D46" s="7"/>
      <c r="E46" s="7"/>
      <c r="F46" s="7"/>
      <c r="G46" s="7"/>
    </row>
    <row r="47" customFormat="false" ht="29.85" hidden="false" customHeight="false" outlineLevel="0" collapsed="false">
      <c r="A47" s="5" t="s">
        <v>48</v>
      </c>
      <c r="B47" s="6"/>
      <c r="C47" s="7"/>
      <c r="D47" s="7"/>
      <c r="E47" s="7"/>
      <c r="F47" s="7"/>
      <c r="G47" s="7"/>
    </row>
    <row r="48" customFormat="false" ht="15" hidden="false" customHeight="false" outlineLevel="0" collapsed="false">
      <c r="A48" s="5" t="s">
        <v>49</v>
      </c>
      <c r="B48" s="6"/>
      <c r="C48" s="7"/>
      <c r="D48" s="7"/>
      <c r="E48" s="7"/>
      <c r="F48" s="7"/>
      <c r="G48" s="7"/>
    </row>
    <row r="49" customFormat="false" ht="15" hidden="false" customHeight="false" outlineLevel="0" collapsed="false">
      <c r="A49" s="11" t="s">
        <v>50</v>
      </c>
      <c r="B49" s="6"/>
      <c r="C49" s="19" t="str">
        <f aca="false">IF(C5="","",COUNTIF(C44:C48,"O")-5)</f>
        <v/>
      </c>
      <c r="D49" s="19" t="str">
        <f aca="false">IF(D5="","",COUNTIF(D44:D48,"O")-5)</f>
        <v/>
      </c>
      <c r="E49" s="19" t="str">
        <f aca="false">IF(E5="","",COUNTIF(E44:E48,"O")-5)</f>
        <v/>
      </c>
      <c r="F49" s="19" t="str">
        <f aca="false">IF(F5="","",COUNTIF(F44:F48,"O")-5)</f>
        <v/>
      </c>
      <c r="G49" s="19" t="str">
        <f aca="false">IF(G5="","",COUNTIF(G44:G48,"O")-5)</f>
        <v/>
      </c>
    </row>
    <row r="51" customFormat="false" ht="15" hidden="false" customHeight="false" outlineLevel="0" collapsed="false">
      <c r="A51" s="20" t="s">
        <v>51</v>
      </c>
    </row>
    <row r="52" customFormat="false" ht="15" hidden="false" customHeight="false" outlineLevel="0" collapsed="false">
      <c r="A52" s="20" t="s">
        <v>52</v>
      </c>
    </row>
    <row r="53" customFormat="false" ht="15" hidden="false" customHeight="false" outlineLevel="0" collapsed="false">
      <c r="A53" s="21" t="s">
        <v>53</v>
      </c>
    </row>
    <row r="54" customFormat="false" ht="15" hidden="false" customHeight="false" outlineLevel="0" collapsed="false">
      <c r="A54" s="20" t="s">
        <v>54</v>
      </c>
    </row>
    <row r="55" customFormat="false" ht="15" hidden="false" customHeight="false" outlineLevel="0" collapsed="false">
      <c r="A55" s="21" t="s">
        <v>55</v>
      </c>
    </row>
    <row r="56" customFormat="false" ht="15" hidden="false" customHeight="false" outlineLevel="0" collapsed="false">
      <c r="A56" s="20" t="s">
        <v>56</v>
      </c>
    </row>
    <row r="57" customFormat="false" ht="15" hidden="false" customHeight="false" outlineLevel="0" collapsed="false">
      <c r="A57" s="21" t="s">
        <v>57</v>
      </c>
    </row>
    <row r="58" customFormat="false" ht="15" hidden="false" customHeight="false" outlineLevel="0" collapsed="false">
      <c r="A58" s="20" t="s">
        <v>58</v>
      </c>
    </row>
    <row r="59" customFormat="false" ht="15" hidden="false" customHeight="false" outlineLevel="0" collapsed="false">
      <c r="A59" s="21" t="s">
        <v>59</v>
      </c>
    </row>
    <row r="60" customFormat="false" ht="15" hidden="false" customHeight="false" outlineLevel="0" collapsed="false">
      <c r="A60" s="20" t="s">
        <v>60</v>
      </c>
    </row>
  </sheetData>
  <mergeCells count="7">
    <mergeCell ref="A1:G1"/>
    <mergeCell ref="A2:G2"/>
    <mergeCell ref="A4:G4"/>
    <mergeCell ref="A14:G14"/>
    <mergeCell ref="A23:G23"/>
    <mergeCell ref="A37:G37"/>
    <mergeCell ref="A43:G43"/>
  </mergeCells>
  <conditionalFormatting sqref="C39:G39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allowBlank="true" error="1 부터 5 사이의 숫자만 넣으세요." errorStyle="stop" errorTitle="점수 범위" operator="between" showDropDown="false" showErrorMessage="false" showInputMessage="false" sqref="B24:G35" type="whole">
      <formula1>1</formula1>
      <formula2>5</formula2>
    </dataValidation>
    <dataValidation allowBlank="true" errorStyle="stop" operator="between" showDropDown="false" showErrorMessage="false" showInputMessage="false" sqref="C44:G48" type="list">
      <formula1>"O,X,-"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55A11"/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34"/>
  </cols>
  <sheetData>
    <row r="1" customFormat="false" ht="21.75" hidden="false" customHeight="true" outlineLevel="0" collapsed="false">
      <c r="A1" s="1" t="s">
        <v>0</v>
      </c>
      <c r="B1" s="1"/>
      <c r="C1" s="1"/>
      <c r="D1" s="1"/>
    </row>
    <row r="2" customFormat="false" ht="19.5" hidden="false" customHeight="true" outlineLevel="0" collapsed="false">
      <c r="A2" s="22" t="s">
        <v>61</v>
      </c>
      <c r="B2" s="22"/>
      <c r="C2" s="22"/>
      <c r="D2" s="22"/>
    </row>
    <row r="3" customFormat="false" ht="24" hidden="false" customHeight="true" outlineLevel="0" collapsed="false">
      <c r="A3" s="23" t="s">
        <v>2</v>
      </c>
      <c r="B3" s="24" t="s">
        <v>62</v>
      </c>
      <c r="C3" s="24" t="s">
        <v>63</v>
      </c>
      <c r="D3" s="24" t="s">
        <v>64</v>
      </c>
    </row>
    <row r="4" customFormat="false" ht="42" hidden="false" customHeight="true" outlineLevel="0" collapsed="false">
      <c r="A4" s="25" t="s">
        <v>65</v>
      </c>
      <c r="B4" s="26" t="s">
        <v>66</v>
      </c>
      <c r="C4" s="27" t="s">
        <v>67</v>
      </c>
      <c r="D4" s="28" t="s">
        <v>68</v>
      </c>
    </row>
    <row r="5" customFormat="false" ht="42" hidden="false" customHeight="true" outlineLevel="0" collapsed="false">
      <c r="A5" s="25" t="s">
        <v>69</v>
      </c>
      <c r="B5" s="26" t="s">
        <v>70</v>
      </c>
      <c r="C5" s="27" t="s">
        <v>71</v>
      </c>
      <c r="D5" s="28" t="s">
        <v>72</v>
      </c>
    </row>
    <row r="6" customFormat="false" ht="42" hidden="false" customHeight="true" outlineLevel="0" collapsed="false">
      <c r="A6" s="25" t="s">
        <v>73</v>
      </c>
      <c r="B6" s="26" t="s">
        <v>74</v>
      </c>
      <c r="C6" s="27" t="s">
        <v>75</v>
      </c>
      <c r="D6" s="28" t="s">
        <v>76</v>
      </c>
    </row>
    <row r="7" customFormat="false" ht="42" hidden="false" customHeight="true" outlineLevel="0" collapsed="false">
      <c r="A7" s="25" t="s">
        <v>77</v>
      </c>
      <c r="B7" s="26" t="s">
        <v>78</v>
      </c>
      <c r="C7" s="27" t="s">
        <v>79</v>
      </c>
      <c r="D7" s="28" t="s">
        <v>80</v>
      </c>
    </row>
    <row r="8" customFormat="false" ht="42" hidden="false" customHeight="true" outlineLevel="0" collapsed="false">
      <c r="A8" s="25" t="s">
        <v>81</v>
      </c>
      <c r="B8" s="26" t="s">
        <v>82</v>
      </c>
      <c r="C8" s="27" t="s">
        <v>83</v>
      </c>
      <c r="D8" s="28" t="s">
        <v>84</v>
      </c>
    </row>
    <row r="9" customFormat="false" ht="42" hidden="false" customHeight="true" outlineLevel="0" collapsed="false">
      <c r="A9" s="25" t="s">
        <v>85</v>
      </c>
      <c r="B9" s="26" t="s">
        <v>86</v>
      </c>
      <c r="C9" s="27" t="s">
        <v>87</v>
      </c>
      <c r="D9" s="28" t="s">
        <v>88</v>
      </c>
    </row>
    <row r="10" customFormat="false" ht="42" hidden="false" customHeight="true" outlineLevel="0" collapsed="false">
      <c r="A10" s="25" t="s">
        <v>89</v>
      </c>
      <c r="B10" s="26" t="s">
        <v>90</v>
      </c>
      <c r="C10" s="27" t="s">
        <v>91</v>
      </c>
      <c r="D10" s="28" t="s">
        <v>92</v>
      </c>
    </row>
    <row r="11" customFormat="false" ht="42" hidden="false" customHeight="true" outlineLevel="0" collapsed="false">
      <c r="A11" s="25" t="s">
        <v>93</v>
      </c>
      <c r="B11" s="26" t="s">
        <v>94</v>
      </c>
      <c r="C11" s="27" t="s">
        <v>95</v>
      </c>
      <c r="D11" s="28" t="s">
        <v>96</v>
      </c>
    </row>
    <row r="12" customFormat="false" ht="42" hidden="false" customHeight="true" outlineLevel="0" collapsed="false">
      <c r="A12" s="25" t="s">
        <v>97</v>
      </c>
      <c r="B12" s="26" t="s">
        <v>98</v>
      </c>
      <c r="C12" s="27" t="s">
        <v>99</v>
      </c>
      <c r="D12" s="28" t="s">
        <v>100</v>
      </c>
    </row>
    <row r="13" customFormat="false" ht="42" hidden="false" customHeight="true" outlineLevel="0" collapsed="false">
      <c r="A13" s="25" t="s">
        <v>101</v>
      </c>
      <c r="B13" s="26" t="s">
        <v>102</v>
      </c>
      <c r="C13" s="27" t="s">
        <v>103</v>
      </c>
      <c r="D13" s="28" t="s">
        <v>104</v>
      </c>
    </row>
    <row r="14" customFormat="false" ht="42" hidden="false" customHeight="true" outlineLevel="0" collapsed="false">
      <c r="A14" s="25" t="s">
        <v>105</v>
      </c>
      <c r="B14" s="26" t="s">
        <v>106</v>
      </c>
      <c r="C14" s="27" t="s">
        <v>103</v>
      </c>
      <c r="D14" s="28" t="s">
        <v>107</v>
      </c>
    </row>
    <row r="15" customFormat="false" ht="42" hidden="false" customHeight="true" outlineLevel="0" collapsed="false">
      <c r="A15" s="25" t="s">
        <v>108</v>
      </c>
      <c r="B15" s="26" t="s">
        <v>109</v>
      </c>
      <c r="C15" s="27" t="s">
        <v>110</v>
      </c>
      <c r="D15" s="28" t="s">
        <v>111</v>
      </c>
    </row>
    <row r="17" customFormat="false" ht="15" hidden="false" customHeight="false" outlineLevel="0" collapsed="false">
      <c r="A17" s="20" t="s">
        <v>112</v>
      </c>
    </row>
    <row r="18" customFormat="false" ht="15" hidden="false" customHeight="false" outlineLevel="0" collapsed="false">
      <c r="A18" s="21" t="s">
        <v>113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08080"/>
    <pageSetUpPr fitToPage="false"/>
  </sheetPr>
  <dimension ref="A1:B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4"/>
  </cols>
  <sheetData>
    <row r="1" customFormat="false" ht="21.75" hidden="false" customHeight="true" outlineLevel="0" collapsed="false">
      <c r="A1" s="1" t="s">
        <v>0</v>
      </c>
      <c r="B1" s="1"/>
    </row>
    <row r="3" customFormat="false" ht="24" hidden="false" customHeight="true" outlineLevel="0" collapsed="false">
      <c r="B3" s="29" t="s">
        <v>114</v>
      </c>
    </row>
    <row r="4" customFormat="false" ht="18" hidden="false" customHeight="true" outlineLevel="0" collapsed="false">
      <c r="B4" s="30" t="s">
        <v>115</v>
      </c>
    </row>
    <row r="5" customFormat="false" ht="18" hidden="false" customHeight="true" outlineLevel="0" collapsed="false">
      <c r="B5" s="30" t="s">
        <v>116</v>
      </c>
    </row>
    <row r="7" customFormat="false" ht="24" hidden="false" customHeight="true" outlineLevel="0" collapsed="false">
      <c r="B7" s="29" t="s">
        <v>117</v>
      </c>
    </row>
    <row r="8" customFormat="false" ht="18" hidden="false" customHeight="true" outlineLevel="0" collapsed="false">
      <c r="B8" s="31" t="s">
        <v>118</v>
      </c>
    </row>
    <row r="9" customFormat="false" ht="18" hidden="false" customHeight="true" outlineLevel="0" collapsed="false">
      <c r="B9" s="30" t="s">
        <v>119</v>
      </c>
    </row>
    <row r="10" customFormat="false" ht="18" hidden="false" customHeight="true" outlineLevel="0" collapsed="false">
      <c r="B10" s="31" t="s">
        <v>120</v>
      </c>
    </row>
    <row r="11" customFormat="false" ht="18" hidden="false" customHeight="true" outlineLevel="0" collapsed="false">
      <c r="B11" s="31" t="s">
        <v>121</v>
      </c>
    </row>
    <row r="12" customFormat="false" ht="18" hidden="false" customHeight="true" outlineLevel="0" collapsed="false">
      <c r="B12" s="31" t="s">
        <v>122</v>
      </c>
    </row>
    <row r="14" customFormat="false" ht="24" hidden="false" customHeight="true" outlineLevel="0" collapsed="false">
      <c r="B14" s="29" t="s">
        <v>123</v>
      </c>
    </row>
    <row r="15" customFormat="false" ht="18" hidden="false" customHeight="true" outlineLevel="0" collapsed="false">
      <c r="B15" s="30" t="s">
        <v>124</v>
      </c>
    </row>
    <row r="17" customFormat="false" ht="24" hidden="false" customHeight="true" outlineLevel="0" collapsed="false">
      <c r="B17" s="29" t="s">
        <v>125</v>
      </c>
    </row>
    <row r="18" customFormat="false" ht="18" hidden="false" customHeight="true" outlineLevel="0" collapsed="false">
      <c r="B18" s="30" t="s">
        <v>126</v>
      </c>
    </row>
    <row r="19" customFormat="false" ht="18" hidden="false" customHeight="true" outlineLevel="0" collapsed="false">
      <c r="B19" s="31" t="s">
        <v>127</v>
      </c>
    </row>
    <row r="20" customFormat="false" ht="18" hidden="false" customHeight="true" outlineLevel="0" collapsed="false">
      <c r="B20" s="30" t="s">
        <v>128</v>
      </c>
    </row>
    <row r="22" customFormat="false" ht="24" hidden="false" customHeight="true" outlineLevel="0" collapsed="false">
      <c r="B22" s="29" t="s">
        <v>129</v>
      </c>
    </row>
    <row r="23" customFormat="false" ht="18" hidden="false" customHeight="true" outlineLevel="0" collapsed="false">
      <c r="B23" s="31" t="s">
        <v>130</v>
      </c>
    </row>
    <row r="24" customFormat="false" ht="18" hidden="false" customHeight="true" outlineLevel="0" collapsed="false">
      <c r="B24" s="30" t="s">
        <v>131</v>
      </c>
    </row>
    <row r="25" customFormat="false" ht="18" hidden="false" customHeight="true" outlineLevel="0" collapsed="false">
      <c r="B25" s="30" t="s">
        <v>132</v>
      </c>
    </row>
    <row r="27" customFormat="false" ht="24" hidden="false" customHeight="true" outlineLevel="0" collapsed="false">
      <c r="B27" s="29" t="s">
        <v>133</v>
      </c>
    </row>
    <row r="28" customFormat="false" ht="18" hidden="false" customHeight="true" outlineLevel="0" collapsed="false">
      <c r="B28" s="30" t="s">
        <v>134</v>
      </c>
    </row>
    <row r="29" customFormat="false" ht="18" hidden="false" customHeight="true" outlineLevel="0" collapsed="false">
      <c r="B29" s="30" t="s">
        <v>135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2026-08-13T06:43:23Z</dcterms:created>
  <dc:creator>openpyxl</dc:creator>
  <dc:description/>
  <dc:language>en-US</dc:language>
  <cp:lastModifiedBy/>
  <dcterms:modified xsi:type="dcterms:W3CDTF">2026-08-13T06:43:23Z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